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460" windowWidth="26500" windowHeight="12780" activeTab="0"/>
  </bookViews>
  <sheets>
    <sheet name="lml_PlayerRecords_Mestaruusliig" sheetId="1" r:id="rId1"/>
  </sheets>
  <definedNames>
    <definedName name="_xlnm.Print_Area" localSheetId="0">'lml_PlayerRecords_Mestaruusliig'!$A$133:$L$151</definedName>
  </definedNames>
  <calcPr fullCalcOnLoad="1"/>
</workbook>
</file>

<file path=xl/sharedStrings.xml><?xml version="1.0" encoding="utf-8"?>
<sst xmlns="http://schemas.openxmlformats.org/spreadsheetml/2006/main" count="355" uniqueCount="250">
  <si>
    <t>Baggi</t>
  </si>
  <si>
    <t>Laura</t>
  </si>
  <si>
    <t>HPK</t>
  </si>
  <si>
    <t>Collins</t>
  </si>
  <si>
    <t>Chloe</t>
  </si>
  <si>
    <t>Karhu</t>
  </si>
  <si>
    <t>Salla</t>
  </si>
  <si>
    <t>Kokkonen</t>
  </si>
  <si>
    <t>Suvi</t>
  </si>
  <si>
    <t>Koljonen</t>
  </si>
  <si>
    <t>Saana</t>
  </si>
  <si>
    <t>Kosonen</t>
  </si>
  <si>
    <t>Silja</t>
  </si>
  <si>
    <t>Madsen</t>
  </si>
  <si>
    <t>Yasmine</t>
  </si>
  <si>
    <t>Öhman</t>
  </si>
  <si>
    <t>Daniela</t>
  </si>
  <si>
    <t>Rautiainen</t>
  </si>
  <si>
    <t>Eveliina</t>
  </si>
  <si>
    <t>Savard</t>
  </si>
  <si>
    <t>Vicky</t>
  </si>
  <si>
    <t>Smolander</t>
  </si>
  <si>
    <t>Terzic</t>
  </si>
  <si>
    <t>Aleksandra</t>
  </si>
  <si>
    <t>Tuominen</t>
  </si>
  <si>
    <t>Maria</t>
  </si>
  <si>
    <t>Boricheva</t>
  </si>
  <si>
    <t>Anastasia</t>
  </si>
  <si>
    <t>LiigaPloki</t>
  </si>
  <si>
    <t>Finley</t>
  </si>
  <si>
    <t>Canace</t>
  </si>
  <si>
    <t>Hardy</t>
  </si>
  <si>
    <t>Meredith</t>
  </si>
  <si>
    <t>Horner</t>
  </si>
  <si>
    <t>Suzanne</t>
  </si>
  <si>
    <t>Kääntä</t>
  </si>
  <si>
    <t>Emilia</t>
  </si>
  <si>
    <t>Sini</t>
  </si>
  <si>
    <t>Matalamäki</t>
  </si>
  <si>
    <t>Anniina</t>
  </si>
  <si>
    <t>Nousiainen</t>
  </si>
  <si>
    <t>Reid</t>
  </si>
  <si>
    <t>Alexandra</t>
  </si>
  <si>
    <t>Sainila</t>
  </si>
  <si>
    <t>Riikka</t>
  </si>
  <si>
    <t>Nette</t>
  </si>
  <si>
    <t>Brisebois</t>
  </si>
  <si>
    <t>Danielle</t>
  </si>
  <si>
    <t>LP Kangasala</t>
  </si>
  <si>
    <t>Hurskainen</t>
  </si>
  <si>
    <t>Liisa</t>
  </si>
  <si>
    <t>Keskinen</t>
  </si>
  <si>
    <t>Hanna</t>
  </si>
  <si>
    <t>Lattin</t>
  </si>
  <si>
    <t>Oni</t>
  </si>
  <si>
    <t>Paloniemi</t>
  </si>
  <si>
    <t>Annukka</t>
  </si>
  <si>
    <t>Piesanen</t>
  </si>
  <si>
    <t>Milja</t>
  </si>
  <si>
    <t>Rekola</t>
  </si>
  <si>
    <t>Netta</t>
  </si>
  <si>
    <t>Riikonen</t>
  </si>
  <si>
    <t>Jutta</t>
  </si>
  <si>
    <t>Sairiala</t>
  </si>
  <si>
    <t>Inka</t>
  </si>
  <si>
    <t>Sipilä</t>
  </si>
  <si>
    <t>Tikka</t>
  </si>
  <si>
    <t>Taija</t>
  </si>
  <si>
    <t>Tolppanen</t>
  </si>
  <si>
    <t>Jenni</t>
  </si>
  <si>
    <t>Uiato</t>
  </si>
  <si>
    <t>Mita</t>
  </si>
  <si>
    <t>Wagner</t>
  </si>
  <si>
    <t>Jessica</t>
  </si>
  <si>
    <t>Yli-Pekkala</t>
  </si>
  <si>
    <t>Oona</t>
  </si>
  <si>
    <t>Czakan</t>
  </si>
  <si>
    <t>Anna</t>
  </si>
  <si>
    <t>LP Viesti</t>
  </si>
  <si>
    <t>Eloranta</t>
  </si>
  <si>
    <t>Ella</t>
  </si>
  <si>
    <t>Hämäläinen</t>
  </si>
  <si>
    <t>Hillaelina</t>
  </si>
  <si>
    <t>Heikkiniemi</t>
  </si>
  <si>
    <t>Ronja</t>
  </si>
  <si>
    <t>Roosa</t>
  </si>
  <si>
    <t>Käsnänen</t>
  </si>
  <si>
    <t>Elina</t>
  </si>
  <si>
    <t>Kettunen</t>
  </si>
  <si>
    <t>Pilvi</t>
  </si>
  <si>
    <t>Noora</t>
  </si>
  <si>
    <t>Kukkonen</t>
  </si>
  <si>
    <t>Tuuli</t>
  </si>
  <si>
    <t>Laak</t>
  </si>
  <si>
    <t>Kertu</t>
  </si>
  <si>
    <t>Laaksonen</t>
  </si>
  <si>
    <t>Lindgren</t>
  </si>
  <si>
    <t>Puukka</t>
  </si>
  <si>
    <t>Eeva</t>
  </si>
  <si>
    <t>Rakic</t>
  </si>
  <si>
    <t>Dubravka</t>
  </si>
  <si>
    <t>Tuchashvili</t>
  </si>
  <si>
    <t>Viktoriia</t>
  </si>
  <si>
    <t>Blomgren</t>
  </si>
  <si>
    <t>Sarah</t>
  </si>
  <si>
    <t>LP-Vampula</t>
  </si>
  <si>
    <t>Hiltunen</t>
  </si>
  <si>
    <t>Elli-Noora</t>
  </si>
  <si>
    <t>Hujanen</t>
  </si>
  <si>
    <t>Hilkka</t>
  </si>
  <si>
    <t>Jantunen</t>
  </si>
  <si>
    <t>Mansikkaviita</t>
  </si>
  <si>
    <t>Veda</t>
  </si>
  <si>
    <t>Metsäkoivu</t>
  </si>
  <si>
    <t>Katja</t>
  </si>
  <si>
    <t>Minkkinen</t>
  </si>
  <si>
    <t>Kristiina</t>
  </si>
  <si>
    <t>Nieminen</t>
  </si>
  <si>
    <t>Oikari</t>
  </si>
  <si>
    <t>Tilda</t>
  </si>
  <si>
    <t>Porsanger</t>
  </si>
  <si>
    <t>Julia</t>
  </si>
  <si>
    <t>Prihti</t>
  </si>
  <si>
    <t>Wilhelmiina</t>
  </si>
  <si>
    <t>Raitala</t>
  </si>
  <si>
    <t>Venla</t>
  </si>
  <si>
    <t>Sahlberg</t>
  </si>
  <si>
    <t>Petra</t>
  </si>
  <si>
    <t>Sutki</t>
  </si>
  <si>
    <t>Susanna</t>
  </si>
  <si>
    <t>Eteläaho</t>
  </si>
  <si>
    <t>Tanja</t>
  </si>
  <si>
    <t>Nurmon Jymy</t>
  </si>
  <si>
    <t>Friberg</t>
  </si>
  <si>
    <t>Karoliina</t>
  </si>
  <si>
    <t>Hautamäki</t>
  </si>
  <si>
    <t>Essi</t>
  </si>
  <si>
    <t>Havila</t>
  </si>
  <si>
    <t>Sofia</t>
  </si>
  <si>
    <t>Kaukoranta</t>
  </si>
  <si>
    <t>Mikaelsen</t>
  </si>
  <si>
    <t>Julie Heile</t>
  </si>
  <si>
    <t>Niemi</t>
  </si>
  <si>
    <t>Sara</t>
  </si>
  <si>
    <t>Norrbacka</t>
  </si>
  <si>
    <t>Rajala</t>
  </si>
  <si>
    <t>Riikilä</t>
  </si>
  <si>
    <t>Emmi</t>
  </si>
  <si>
    <t>Vajdova</t>
  </si>
  <si>
    <t>Vilppola</t>
  </si>
  <si>
    <t>Pauliina</t>
  </si>
  <si>
    <t>Yli-Sissala</t>
  </si>
  <si>
    <t>Bettina</t>
  </si>
  <si>
    <t>Oriveden Ponnistus</t>
  </si>
  <si>
    <t>Häkkinen</t>
  </si>
  <si>
    <t>Sanna</t>
  </si>
  <si>
    <t>Hervey</t>
  </si>
  <si>
    <t>Jale</t>
  </si>
  <si>
    <t>Kilpeläinen</t>
  </si>
  <si>
    <t>Henna</t>
  </si>
  <si>
    <t>Kokko</t>
  </si>
  <si>
    <t>Mona</t>
  </si>
  <si>
    <t>Kuivanen</t>
  </si>
  <si>
    <t>Kerttu</t>
  </si>
  <si>
    <t>Lemos</t>
  </si>
  <si>
    <t>Francyele</t>
  </si>
  <si>
    <t>Lepistö</t>
  </si>
  <si>
    <t>Saara</t>
  </si>
  <si>
    <t>Mäkinen</t>
  </si>
  <si>
    <t>Anni</t>
  </si>
  <si>
    <t>Putkisaari</t>
  </si>
  <si>
    <t>Stedile</t>
  </si>
  <si>
    <t>Franciele</t>
  </si>
  <si>
    <t>Timonen</t>
  </si>
  <si>
    <t>Rita</t>
  </si>
  <si>
    <t>Toivonen</t>
  </si>
  <si>
    <t>Väisänen</t>
  </si>
  <si>
    <t>Reetta</t>
  </si>
  <si>
    <t>Vergidou</t>
  </si>
  <si>
    <t>Olga</t>
  </si>
  <si>
    <t>Viljanen</t>
  </si>
  <si>
    <t>Ylönen</t>
  </si>
  <si>
    <t>Niina</t>
  </si>
  <si>
    <t>Artsemava</t>
  </si>
  <si>
    <t>Viktoryia</t>
  </si>
  <si>
    <t>Pölkky Kuusamo</t>
  </si>
  <si>
    <t>Green</t>
  </si>
  <si>
    <t>Mara</t>
  </si>
  <si>
    <t>Haatainen</t>
  </si>
  <si>
    <t>Nea</t>
  </si>
  <si>
    <t>Veera</t>
  </si>
  <si>
    <t>Helminen</t>
  </si>
  <si>
    <t>Huurne</t>
  </si>
  <si>
    <t>Karjalainen</t>
  </si>
  <si>
    <t>Niemelä</t>
  </si>
  <si>
    <t>Iina</t>
  </si>
  <si>
    <t>Paananen</t>
  </si>
  <si>
    <t>Iida</t>
  </si>
  <si>
    <t>Lotta</t>
  </si>
  <si>
    <t>Prokopenko</t>
  </si>
  <si>
    <t>Olena</t>
  </si>
  <si>
    <t>Sifferlen</t>
  </si>
  <si>
    <t>Amanda</t>
  </si>
  <si>
    <t>Tauriainen</t>
  </si>
  <si>
    <t>Terrell</t>
  </si>
  <si>
    <t>Malina</t>
  </si>
  <si>
    <t>Vehmanen</t>
  </si>
  <si>
    <t>Siiri</t>
  </si>
  <si>
    <t>Helenius</t>
  </si>
  <si>
    <t>Janica</t>
  </si>
  <si>
    <t>WoVo Rovaniemi</t>
  </si>
  <si>
    <t>Hirvonen</t>
  </si>
  <si>
    <t>Alisa</t>
  </si>
  <si>
    <t>Klimova</t>
  </si>
  <si>
    <t>Ekaterina</t>
  </si>
  <si>
    <t>Lemola</t>
  </si>
  <si>
    <t>Martta</t>
  </si>
  <si>
    <t>Loukonen</t>
  </si>
  <si>
    <t>Venessa</t>
  </si>
  <si>
    <t>Mikkilä</t>
  </si>
  <si>
    <t>Annika</t>
  </si>
  <si>
    <t>Heini</t>
  </si>
  <si>
    <t>Pennanen</t>
  </si>
  <si>
    <t>Polso</t>
  </si>
  <si>
    <t>Outi</t>
  </si>
  <si>
    <t>Pyhäjärvi</t>
  </si>
  <si>
    <t>Viivi</t>
  </si>
  <si>
    <t>Rantanen</t>
  </si>
  <si>
    <t>Nelli</t>
  </si>
  <si>
    <t>Rantavuoti</t>
  </si>
  <si>
    <t>Rautio</t>
  </si>
  <si>
    <t>Salmela</t>
  </si>
  <si>
    <t>Strickland</t>
  </si>
  <si>
    <t>Sullivan</t>
  </si>
  <si>
    <t>O</t>
  </si>
  <si>
    <t>EP</t>
  </si>
  <si>
    <t>P</t>
  </si>
  <si>
    <t>Ä</t>
  </si>
  <si>
    <t>H</t>
  </si>
  <si>
    <t>T</t>
  </si>
  <si>
    <t>H%</t>
  </si>
  <si>
    <t>P ka</t>
  </si>
  <si>
    <t>P/M</t>
  </si>
  <si>
    <t xml:space="preserve"> </t>
  </si>
  <si>
    <t>Alex</t>
  </si>
  <si>
    <t>Nayara</t>
  </si>
  <si>
    <t>Batista</t>
  </si>
  <si>
    <t>Cassie</t>
  </si>
  <si>
    <t>Katie</t>
  </si>
  <si>
    <t>Ferreira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</si>
</sst>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readingOrder="1"/>
    </xf>
    <xf numFmtId="0" fontId="2" fillId="0" borderId="0" xfId="0" applyFont="1" applyFill="1" applyBorder="1" applyAlignment="1">
      <alignment horizontal="left" vertical="top" readingOrder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top" readingOrder="1"/>
    </xf>
    <xf numFmtId="0" fontId="0" fillId="0" borderId="0" xfId="0" applyFont="1" applyBorder="1" applyAlignment="1">
      <alignment horizontal="center" vertical="top" readingOrder="1"/>
    </xf>
    <xf numFmtId="174" fontId="0" fillId="0" borderId="0" xfId="0" applyNumberFormat="1" applyFont="1" applyBorder="1" applyAlignment="1">
      <alignment horizontal="center" vertical="top" readingOrder="1"/>
    </xf>
    <xf numFmtId="174" fontId="0" fillId="0" borderId="0" xfId="0" applyNumberFormat="1" applyFont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389"/>
  <sheetViews>
    <sheetView tabSelected="1" zoomScalePageLayoutView="0" workbookViewId="0" topLeftCell="A46">
      <selection activeCell="E58" sqref="E58"/>
    </sheetView>
  </sheetViews>
  <sheetFormatPr defaultColWidth="8.8515625" defaultRowHeight="12.75"/>
  <cols>
    <col min="1" max="1" width="2.8515625" style="0" customWidth="1"/>
    <col min="2" max="2" width="12.8515625" style="0" customWidth="1"/>
    <col min="3" max="3" width="11.421875" style="0" customWidth="1"/>
    <col min="4" max="13" width="8.8515625" style="0" customWidth="1"/>
    <col min="14" max="14" width="10.8515625" style="0" customWidth="1"/>
  </cols>
  <sheetData>
    <row r="2" spans="2:13" ht="12" customHeight="1">
      <c r="B2" s="2" t="s">
        <v>243</v>
      </c>
      <c r="C2" s="2" t="s">
        <v>2</v>
      </c>
      <c r="D2" s="1" t="s">
        <v>234</v>
      </c>
      <c r="E2" s="1" t="s">
        <v>235</v>
      </c>
      <c r="F2" s="1" t="s">
        <v>242</v>
      </c>
      <c r="G2" s="1" t="s">
        <v>237</v>
      </c>
      <c r="H2" s="1" t="s">
        <v>238</v>
      </c>
      <c r="I2" s="1" t="s">
        <v>240</v>
      </c>
      <c r="J2" s="1" t="s">
        <v>239</v>
      </c>
      <c r="K2" s="1" t="s">
        <v>236</v>
      </c>
      <c r="L2" s="1" t="s">
        <v>241</v>
      </c>
      <c r="M2" s="3"/>
    </row>
    <row r="3" spans="2:13" ht="12" customHeight="1">
      <c r="B3" s="4" t="s">
        <v>8</v>
      </c>
      <c r="C3" s="4" t="s">
        <v>7</v>
      </c>
      <c r="D3" s="5">
        <v>24</v>
      </c>
      <c r="E3" s="5">
        <v>86</v>
      </c>
      <c r="F3" s="5">
        <v>206</v>
      </c>
      <c r="G3" s="5">
        <v>35</v>
      </c>
      <c r="H3" s="5">
        <v>267</v>
      </c>
      <c r="I3" s="6">
        <v>40.150375939849624</v>
      </c>
      <c r="J3" s="5">
        <v>27</v>
      </c>
      <c r="K3" s="5">
        <v>329</v>
      </c>
      <c r="L3" s="7">
        <f aca="true" t="shared" si="0" ref="L3:L15">SUM(K3/D3)</f>
        <v>13.708333333333334</v>
      </c>
      <c r="M3" s="3"/>
    </row>
    <row r="4" spans="2:13" ht="12" customHeight="1">
      <c r="B4" s="4" t="s">
        <v>20</v>
      </c>
      <c r="C4" s="4" t="s">
        <v>19</v>
      </c>
      <c r="D4" s="5">
        <v>24</v>
      </c>
      <c r="E4" s="5">
        <v>87</v>
      </c>
      <c r="F4" s="5">
        <v>187</v>
      </c>
      <c r="G4" s="5">
        <v>33</v>
      </c>
      <c r="H4" s="5">
        <v>256</v>
      </c>
      <c r="I4" s="6">
        <v>39.14373088685015</v>
      </c>
      <c r="J4" s="5">
        <v>40</v>
      </c>
      <c r="K4" s="5">
        <v>329</v>
      </c>
      <c r="L4" s="7">
        <f t="shared" si="0"/>
        <v>13.708333333333334</v>
      </c>
      <c r="M4" s="3"/>
    </row>
    <row r="5" spans="2:13" ht="12" customHeight="1">
      <c r="B5" s="4" t="s">
        <v>16</v>
      </c>
      <c r="C5" s="4" t="s">
        <v>15</v>
      </c>
      <c r="D5" s="5">
        <v>24</v>
      </c>
      <c r="E5" s="5">
        <v>85</v>
      </c>
      <c r="F5" s="5">
        <v>194</v>
      </c>
      <c r="G5" s="5">
        <v>23</v>
      </c>
      <c r="H5" s="5">
        <v>167</v>
      </c>
      <c r="I5" s="6">
        <v>56.61016949152542</v>
      </c>
      <c r="J5" s="5">
        <v>57</v>
      </c>
      <c r="K5" s="5">
        <v>247</v>
      </c>
      <c r="L5" s="7">
        <f t="shared" si="0"/>
        <v>10.291666666666666</v>
      </c>
      <c r="M5" s="3"/>
    </row>
    <row r="6" spans="2:13" ht="12" customHeight="1">
      <c r="B6" s="4" t="s">
        <v>1</v>
      </c>
      <c r="C6" s="4" t="s">
        <v>0</v>
      </c>
      <c r="D6" s="5">
        <v>15</v>
      </c>
      <c r="E6" s="5">
        <v>48</v>
      </c>
      <c r="F6" s="5">
        <v>56</v>
      </c>
      <c r="G6" s="5">
        <v>10</v>
      </c>
      <c r="H6" s="5">
        <v>103</v>
      </c>
      <c r="I6" s="6">
        <v>34.448160535117054</v>
      </c>
      <c r="J6" s="5">
        <v>10</v>
      </c>
      <c r="K6" s="5">
        <v>123</v>
      </c>
      <c r="L6" s="7">
        <f t="shared" si="0"/>
        <v>8.2</v>
      </c>
      <c r="M6" s="3"/>
    </row>
    <row r="7" spans="2:13" ht="12" customHeight="1">
      <c r="B7" s="4" t="s">
        <v>14</v>
      </c>
      <c r="C7" s="4" t="s">
        <v>13</v>
      </c>
      <c r="D7" s="5">
        <v>24</v>
      </c>
      <c r="E7" s="5">
        <v>74</v>
      </c>
      <c r="F7" s="5">
        <v>131</v>
      </c>
      <c r="G7" s="5">
        <v>40</v>
      </c>
      <c r="H7" s="5">
        <v>107</v>
      </c>
      <c r="I7" s="6">
        <v>51.442307692307686</v>
      </c>
      <c r="J7" s="5">
        <v>39</v>
      </c>
      <c r="K7" s="5">
        <v>186</v>
      </c>
      <c r="L7" s="7">
        <f t="shared" si="0"/>
        <v>7.75</v>
      </c>
      <c r="M7" s="3"/>
    </row>
    <row r="8" spans="2:13" ht="12" customHeight="1">
      <c r="B8" s="4" t="s">
        <v>6</v>
      </c>
      <c r="C8" s="4" t="s">
        <v>5</v>
      </c>
      <c r="D8" s="5">
        <v>23</v>
      </c>
      <c r="E8" s="5">
        <v>65</v>
      </c>
      <c r="F8" s="5">
        <v>69</v>
      </c>
      <c r="G8" s="5">
        <v>32</v>
      </c>
      <c r="H8" s="5">
        <v>104</v>
      </c>
      <c r="I8" s="6">
        <v>29.971181556195965</v>
      </c>
      <c r="J8" s="5">
        <v>9</v>
      </c>
      <c r="K8" s="5">
        <v>145</v>
      </c>
      <c r="L8" s="7">
        <f t="shared" si="0"/>
        <v>6.304347826086956</v>
      </c>
      <c r="M8" s="3"/>
    </row>
    <row r="9" spans="2:13" ht="12" customHeight="1">
      <c r="B9" s="4" t="s">
        <v>23</v>
      </c>
      <c r="C9" s="4" t="s">
        <v>22</v>
      </c>
      <c r="D9" s="5">
        <v>6</v>
      </c>
      <c r="E9" s="5">
        <v>11</v>
      </c>
      <c r="F9" s="5">
        <v>29</v>
      </c>
      <c r="G9" s="5">
        <v>3</v>
      </c>
      <c r="H9" s="5">
        <v>28</v>
      </c>
      <c r="I9" s="6">
        <v>40.57971014492754</v>
      </c>
      <c r="J9" s="5">
        <v>3</v>
      </c>
      <c r="K9" s="5">
        <v>34</v>
      </c>
      <c r="L9" s="7">
        <f t="shared" si="0"/>
        <v>5.666666666666667</v>
      </c>
      <c r="M9" s="3"/>
    </row>
    <row r="10" spans="2:13" ht="12" customHeight="1">
      <c r="B10" s="4" t="s">
        <v>4</v>
      </c>
      <c r="C10" s="4" t="s">
        <v>3</v>
      </c>
      <c r="D10" s="5">
        <v>24</v>
      </c>
      <c r="E10" s="5">
        <v>91</v>
      </c>
      <c r="F10" s="5">
        <v>75</v>
      </c>
      <c r="G10" s="5">
        <v>33</v>
      </c>
      <c r="H10" s="5">
        <v>44</v>
      </c>
      <c r="I10" s="6">
        <v>44.44444444444444</v>
      </c>
      <c r="J10" s="5">
        <v>31</v>
      </c>
      <c r="K10" s="5">
        <v>108</v>
      </c>
      <c r="L10" s="7">
        <f t="shared" si="0"/>
        <v>4.5</v>
      </c>
      <c r="M10" s="3"/>
    </row>
    <row r="11" spans="2:13" ht="12" customHeight="1">
      <c r="B11" s="4" t="s">
        <v>18</v>
      </c>
      <c r="C11" s="4" t="s">
        <v>21</v>
      </c>
      <c r="D11" s="5">
        <v>18</v>
      </c>
      <c r="E11" s="5">
        <v>32</v>
      </c>
      <c r="F11" s="5">
        <v>50</v>
      </c>
      <c r="G11" s="5">
        <v>11</v>
      </c>
      <c r="H11" s="5">
        <v>38</v>
      </c>
      <c r="I11" s="6">
        <v>48.10126582278481</v>
      </c>
      <c r="J11" s="5">
        <v>22</v>
      </c>
      <c r="K11" s="5">
        <v>71</v>
      </c>
      <c r="L11" s="7">
        <f t="shared" si="0"/>
        <v>3.9444444444444446</v>
      </c>
      <c r="M11" s="3"/>
    </row>
    <row r="12" spans="2:13" ht="12" customHeight="1">
      <c r="B12" s="4" t="s">
        <v>10</v>
      </c>
      <c r="C12" s="4" t="s">
        <v>9</v>
      </c>
      <c r="D12" s="5">
        <v>22</v>
      </c>
      <c r="E12" s="5">
        <v>67</v>
      </c>
      <c r="F12" s="5">
        <v>-18</v>
      </c>
      <c r="G12" s="5">
        <v>0</v>
      </c>
      <c r="H12" s="5">
        <v>0</v>
      </c>
      <c r="I12" s="6">
        <v>0</v>
      </c>
      <c r="J12" s="5">
        <v>0</v>
      </c>
      <c r="K12" s="5">
        <v>0</v>
      </c>
      <c r="L12" s="7">
        <f t="shared" si="0"/>
        <v>0</v>
      </c>
      <c r="M12" s="3"/>
    </row>
    <row r="13" spans="2:13" ht="12" customHeight="1">
      <c r="B13" s="4" t="s">
        <v>12</v>
      </c>
      <c r="C13" s="4" t="s">
        <v>11</v>
      </c>
      <c r="D13" s="5">
        <v>10</v>
      </c>
      <c r="E13" s="5">
        <v>2</v>
      </c>
      <c r="F13" s="5">
        <v>0</v>
      </c>
      <c r="G13" s="5">
        <v>0</v>
      </c>
      <c r="H13" s="5">
        <v>0</v>
      </c>
      <c r="I13" s="6">
        <v>0</v>
      </c>
      <c r="J13" s="5">
        <v>0</v>
      </c>
      <c r="K13" s="5">
        <v>0</v>
      </c>
      <c r="L13" s="7">
        <f t="shared" si="0"/>
        <v>0</v>
      </c>
      <c r="M13" s="3"/>
    </row>
    <row r="14" spans="2:13" ht="12" customHeight="1">
      <c r="B14" s="4" t="s">
        <v>18</v>
      </c>
      <c r="C14" s="4" t="s">
        <v>17</v>
      </c>
      <c r="D14" s="5">
        <v>24</v>
      </c>
      <c r="E14" s="5">
        <v>44</v>
      </c>
      <c r="F14" s="5">
        <v>-22</v>
      </c>
      <c r="G14" s="5">
        <v>0</v>
      </c>
      <c r="H14" s="5">
        <v>0</v>
      </c>
      <c r="I14" s="6">
        <v>0</v>
      </c>
      <c r="J14" s="5">
        <v>0</v>
      </c>
      <c r="K14" s="5">
        <v>0</v>
      </c>
      <c r="L14" s="7">
        <f t="shared" si="0"/>
        <v>0</v>
      </c>
      <c r="M14" s="3"/>
    </row>
    <row r="15" spans="2:13" ht="12" customHeight="1">
      <c r="B15" s="4" t="s">
        <v>25</v>
      </c>
      <c r="C15" s="4" t="s">
        <v>24</v>
      </c>
      <c r="D15" s="5">
        <v>24</v>
      </c>
      <c r="E15" s="5">
        <v>13</v>
      </c>
      <c r="F15" s="5">
        <v>0</v>
      </c>
      <c r="G15" s="5">
        <v>0</v>
      </c>
      <c r="H15" s="5">
        <v>0</v>
      </c>
      <c r="I15" s="6">
        <v>0</v>
      </c>
      <c r="J15" s="5">
        <v>0</v>
      </c>
      <c r="K15" s="5">
        <v>0</v>
      </c>
      <c r="L15" s="7">
        <f t="shared" si="0"/>
        <v>0</v>
      </c>
      <c r="M15" s="3"/>
    </row>
    <row r="16" spans="2:13" ht="12" customHeight="1">
      <c r="B16" s="4"/>
      <c r="C16" s="4"/>
      <c r="D16" s="5"/>
      <c r="E16" s="5"/>
      <c r="F16" s="5"/>
      <c r="G16" s="5"/>
      <c r="H16" s="5"/>
      <c r="I16" s="6"/>
      <c r="J16" s="5"/>
      <c r="K16" s="5"/>
      <c r="L16" s="7"/>
      <c r="M16" s="3"/>
    </row>
    <row r="17" spans="2:13" ht="12" customHeight="1">
      <c r="B17" s="4"/>
      <c r="C17" s="4" t="s">
        <v>28</v>
      </c>
      <c r="D17" s="1" t="s">
        <v>234</v>
      </c>
      <c r="E17" s="1" t="s">
        <v>235</v>
      </c>
      <c r="F17" s="1" t="s">
        <v>242</v>
      </c>
      <c r="G17" s="1" t="s">
        <v>237</v>
      </c>
      <c r="H17" s="1" t="s">
        <v>238</v>
      </c>
      <c r="I17" s="1" t="s">
        <v>240</v>
      </c>
      <c r="J17" s="1" t="s">
        <v>239</v>
      </c>
      <c r="K17" s="1" t="s">
        <v>236</v>
      </c>
      <c r="L17" s="1" t="s">
        <v>241</v>
      </c>
      <c r="M17" s="3"/>
    </row>
    <row r="18" spans="2:13" ht="12" customHeight="1">
      <c r="B18" s="4" t="s">
        <v>30</v>
      </c>
      <c r="C18" s="4" t="s">
        <v>29</v>
      </c>
      <c r="D18" s="5">
        <v>24</v>
      </c>
      <c r="E18" s="5">
        <v>94</v>
      </c>
      <c r="F18" s="5">
        <v>265</v>
      </c>
      <c r="G18" s="5">
        <v>17</v>
      </c>
      <c r="H18" s="5">
        <v>316</v>
      </c>
      <c r="I18" s="6">
        <v>44.38202247191011</v>
      </c>
      <c r="J18" s="5">
        <v>41</v>
      </c>
      <c r="K18" s="5">
        <v>374</v>
      </c>
      <c r="L18" s="7">
        <f aca="true" t="shared" si="1" ref="L18:L28">SUM(K18/D18)</f>
        <v>15.583333333333334</v>
      </c>
      <c r="M18" s="3"/>
    </row>
    <row r="19" spans="2:13" ht="12" customHeight="1">
      <c r="B19" s="4" t="s">
        <v>244</v>
      </c>
      <c r="C19" s="4" t="s">
        <v>41</v>
      </c>
      <c r="D19" s="5">
        <v>24</v>
      </c>
      <c r="E19" s="5">
        <v>95</v>
      </c>
      <c r="F19" s="5">
        <v>223</v>
      </c>
      <c r="G19" s="5">
        <v>25</v>
      </c>
      <c r="H19" s="5">
        <v>280</v>
      </c>
      <c r="I19" s="6">
        <v>34.44034440344404</v>
      </c>
      <c r="J19" s="5">
        <v>51</v>
      </c>
      <c r="K19" s="5">
        <v>356</v>
      </c>
      <c r="L19" s="7">
        <f t="shared" si="1"/>
        <v>14.833333333333334</v>
      </c>
      <c r="M19" s="3"/>
    </row>
    <row r="20" spans="2:13" ht="12" customHeight="1">
      <c r="B20" s="4" t="s">
        <v>32</v>
      </c>
      <c r="C20" s="4" t="s">
        <v>31</v>
      </c>
      <c r="D20" s="5">
        <v>24</v>
      </c>
      <c r="E20" s="5">
        <v>95</v>
      </c>
      <c r="F20" s="5">
        <v>243</v>
      </c>
      <c r="G20" s="5">
        <v>34</v>
      </c>
      <c r="H20" s="5">
        <v>220</v>
      </c>
      <c r="I20" s="6">
        <v>54.45544554455446</v>
      </c>
      <c r="J20" s="5">
        <v>51</v>
      </c>
      <c r="K20" s="5">
        <v>305</v>
      </c>
      <c r="L20" s="7">
        <f t="shared" si="1"/>
        <v>12.708333333333334</v>
      </c>
      <c r="M20" s="3"/>
    </row>
    <row r="21" spans="2:13" ht="12" customHeight="1">
      <c r="B21" s="4" t="s">
        <v>45</v>
      </c>
      <c r="C21" s="4" t="s">
        <v>24</v>
      </c>
      <c r="D21" s="5">
        <v>24</v>
      </c>
      <c r="E21" s="5">
        <v>88</v>
      </c>
      <c r="F21" s="5">
        <v>111</v>
      </c>
      <c r="G21" s="5">
        <v>34</v>
      </c>
      <c r="H21" s="5">
        <v>188</v>
      </c>
      <c r="I21" s="6">
        <v>31.810490693739425</v>
      </c>
      <c r="J21" s="5">
        <v>24</v>
      </c>
      <c r="K21" s="5">
        <v>246</v>
      </c>
      <c r="L21" s="7">
        <f t="shared" si="1"/>
        <v>10.25</v>
      </c>
      <c r="M21" s="3"/>
    </row>
    <row r="22" spans="2:13" ht="12" customHeight="1">
      <c r="B22" s="4" t="s">
        <v>27</v>
      </c>
      <c r="C22" s="4" t="s">
        <v>26</v>
      </c>
      <c r="D22" s="5">
        <v>24</v>
      </c>
      <c r="E22" s="5">
        <v>95</v>
      </c>
      <c r="F22" s="5">
        <v>57</v>
      </c>
      <c r="G22" s="5">
        <v>22</v>
      </c>
      <c r="H22" s="5">
        <v>58</v>
      </c>
      <c r="I22" s="6">
        <v>45.3125</v>
      </c>
      <c r="J22" s="5">
        <v>39</v>
      </c>
      <c r="K22" s="5">
        <v>119</v>
      </c>
      <c r="L22" s="7">
        <f t="shared" si="1"/>
        <v>4.958333333333333</v>
      </c>
      <c r="M22" s="3"/>
    </row>
    <row r="23" spans="2:13" ht="12" customHeight="1">
      <c r="B23" s="4" t="s">
        <v>34</v>
      </c>
      <c r="C23" s="4" t="s">
        <v>33</v>
      </c>
      <c r="D23" s="5">
        <v>24</v>
      </c>
      <c r="E23" s="5">
        <v>95</v>
      </c>
      <c r="F23" s="5">
        <v>57</v>
      </c>
      <c r="G23" s="5">
        <v>41</v>
      </c>
      <c r="H23" s="5">
        <v>43</v>
      </c>
      <c r="I23" s="6">
        <v>43.43434343434344</v>
      </c>
      <c r="J23" s="5">
        <v>32</v>
      </c>
      <c r="K23" s="5">
        <v>116</v>
      </c>
      <c r="L23" s="7">
        <f t="shared" si="1"/>
        <v>4.833333333333333</v>
      </c>
      <c r="M23" s="3"/>
    </row>
    <row r="24" spans="2:13" ht="12" customHeight="1">
      <c r="B24" s="4" t="s">
        <v>36</v>
      </c>
      <c r="C24" s="4" t="s">
        <v>35</v>
      </c>
      <c r="D24" s="5">
        <v>24</v>
      </c>
      <c r="E24" s="5">
        <v>74</v>
      </c>
      <c r="F24" s="5">
        <v>-5</v>
      </c>
      <c r="G24" s="5">
        <v>16</v>
      </c>
      <c r="H24" s="5">
        <v>29</v>
      </c>
      <c r="I24" s="6">
        <v>33.72093023255814</v>
      </c>
      <c r="J24" s="5">
        <v>0</v>
      </c>
      <c r="K24" s="5">
        <v>45</v>
      </c>
      <c r="L24" s="7">
        <f t="shared" si="1"/>
        <v>1.875</v>
      </c>
      <c r="M24" s="3"/>
    </row>
    <row r="25" spans="2:13" ht="12" customHeight="1">
      <c r="B25" s="4" t="s">
        <v>44</v>
      </c>
      <c r="C25" s="4" t="s">
        <v>43</v>
      </c>
      <c r="D25" s="5">
        <v>24</v>
      </c>
      <c r="E25" s="5">
        <v>61</v>
      </c>
      <c r="F25" s="5">
        <v>-13</v>
      </c>
      <c r="G25" s="5">
        <v>6</v>
      </c>
      <c r="H25" s="5">
        <v>1</v>
      </c>
      <c r="I25" s="6">
        <v>100</v>
      </c>
      <c r="J25" s="5">
        <v>0</v>
      </c>
      <c r="K25" s="5">
        <v>7</v>
      </c>
      <c r="L25" s="7">
        <f t="shared" si="1"/>
        <v>0.2916666666666667</v>
      </c>
      <c r="M25" s="3"/>
    </row>
    <row r="26" spans="2:13" ht="12" customHeight="1">
      <c r="B26" s="4" t="s">
        <v>37</v>
      </c>
      <c r="C26" s="4" t="s">
        <v>40</v>
      </c>
      <c r="D26" s="5">
        <v>24</v>
      </c>
      <c r="E26" s="5">
        <v>40</v>
      </c>
      <c r="F26" s="5">
        <v>-5</v>
      </c>
      <c r="G26" s="5">
        <v>3</v>
      </c>
      <c r="H26" s="5">
        <v>0</v>
      </c>
      <c r="I26" s="6">
        <v>0</v>
      </c>
      <c r="J26" s="5">
        <v>0</v>
      </c>
      <c r="K26" s="5">
        <v>3</v>
      </c>
      <c r="L26" s="7">
        <f t="shared" si="1"/>
        <v>0.125</v>
      </c>
      <c r="M26" s="3"/>
    </row>
    <row r="27" spans="2:13" ht="12" customHeight="1">
      <c r="B27" s="4" t="s">
        <v>37</v>
      </c>
      <c r="C27" s="4" t="s">
        <v>9</v>
      </c>
      <c r="D27" s="5">
        <v>14</v>
      </c>
      <c r="E27" s="5">
        <v>22</v>
      </c>
      <c r="F27" s="5">
        <v>0</v>
      </c>
      <c r="G27" s="5">
        <v>0</v>
      </c>
      <c r="H27" s="5">
        <v>0</v>
      </c>
      <c r="I27" s="6">
        <v>0</v>
      </c>
      <c r="J27" s="5">
        <v>0</v>
      </c>
      <c r="K27" s="5">
        <v>0</v>
      </c>
      <c r="L27" s="7">
        <f t="shared" si="1"/>
        <v>0</v>
      </c>
      <c r="M27" s="3"/>
    </row>
    <row r="28" spans="2:13" ht="12" customHeight="1">
      <c r="B28" s="4" t="s">
        <v>39</v>
      </c>
      <c r="C28" s="4" t="s">
        <v>38</v>
      </c>
      <c r="D28" s="5">
        <v>24</v>
      </c>
      <c r="E28" s="5">
        <v>91</v>
      </c>
      <c r="F28" s="5">
        <v>-60</v>
      </c>
      <c r="G28" s="5">
        <v>0</v>
      </c>
      <c r="H28" s="5">
        <v>0</v>
      </c>
      <c r="I28" s="6">
        <v>0</v>
      </c>
      <c r="J28" s="5">
        <v>0</v>
      </c>
      <c r="K28" s="5">
        <v>0</v>
      </c>
      <c r="L28" s="7">
        <f t="shared" si="1"/>
        <v>0</v>
      </c>
      <c r="M28" s="3"/>
    </row>
    <row r="29" spans="2:13" ht="12" customHeight="1">
      <c r="B29" s="4"/>
      <c r="C29" s="4"/>
      <c r="D29" s="5"/>
      <c r="E29" s="5"/>
      <c r="F29" s="5"/>
      <c r="G29" s="5"/>
      <c r="H29" s="5"/>
      <c r="I29" s="6"/>
      <c r="J29" s="5"/>
      <c r="K29" s="5"/>
      <c r="L29" s="7"/>
      <c r="M29" s="3"/>
    </row>
    <row r="30" spans="2:13" ht="12" customHeight="1">
      <c r="B30" s="4"/>
      <c r="C30" s="4" t="s">
        <v>48</v>
      </c>
      <c r="D30" s="1" t="s">
        <v>234</v>
      </c>
      <c r="E30" s="1" t="s">
        <v>235</v>
      </c>
      <c r="F30" s="1" t="s">
        <v>242</v>
      </c>
      <c r="G30" s="1" t="s">
        <v>237</v>
      </c>
      <c r="H30" s="1" t="s">
        <v>238</v>
      </c>
      <c r="I30" s="1" t="s">
        <v>240</v>
      </c>
      <c r="J30" s="1" t="s">
        <v>239</v>
      </c>
      <c r="K30" s="1" t="s">
        <v>236</v>
      </c>
      <c r="L30" s="1" t="s">
        <v>241</v>
      </c>
      <c r="M30" s="3"/>
    </row>
    <row r="31" spans="2:13" ht="12" customHeight="1">
      <c r="B31" s="4" t="s">
        <v>47</v>
      </c>
      <c r="C31" s="4" t="s">
        <v>46</v>
      </c>
      <c r="D31" s="5">
        <v>13</v>
      </c>
      <c r="E31" s="5">
        <v>54</v>
      </c>
      <c r="F31" s="5">
        <v>129</v>
      </c>
      <c r="G31" s="5">
        <v>22</v>
      </c>
      <c r="H31" s="5">
        <v>216</v>
      </c>
      <c r="I31" s="6">
        <v>42.35294117647059</v>
      </c>
      <c r="J31" s="5">
        <v>16</v>
      </c>
      <c r="K31" s="5">
        <v>254</v>
      </c>
      <c r="L31" s="7">
        <f aca="true" t="shared" si="2" ref="L31:L45">SUM(K31/D31)</f>
        <v>19.53846153846154</v>
      </c>
      <c r="M31" s="3"/>
    </row>
    <row r="32" spans="2:13" ht="12" customHeight="1">
      <c r="B32" s="4" t="s">
        <v>73</v>
      </c>
      <c r="C32" s="4" t="s">
        <v>72</v>
      </c>
      <c r="D32" s="5">
        <v>24</v>
      </c>
      <c r="E32" s="5">
        <v>95</v>
      </c>
      <c r="F32" s="5">
        <v>273</v>
      </c>
      <c r="G32" s="5">
        <v>28</v>
      </c>
      <c r="H32" s="5">
        <v>226</v>
      </c>
      <c r="I32" s="6">
        <v>56.49999999999999</v>
      </c>
      <c r="J32" s="5">
        <v>76</v>
      </c>
      <c r="K32" s="5">
        <v>330</v>
      </c>
      <c r="L32" s="7">
        <f t="shared" si="2"/>
        <v>13.75</v>
      </c>
      <c r="M32" s="3"/>
    </row>
    <row r="33" spans="2:13" ht="12" customHeight="1">
      <c r="B33" s="4" t="s">
        <v>62</v>
      </c>
      <c r="C33" s="4" t="s">
        <v>61</v>
      </c>
      <c r="D33" s="5">
        <v>24</v>
      </c>
      <c r="E33" s="5">
        <v>85</v>
      </c>
      <c r="F33" s="5">
        <v>82</v>
      </c>
      <c r="G33" s="5">
        <v>41</v>
      </c>
      <c r="H33" s="5">
        <v>175</v>
      </c>
      <c r="I33" s="6">
        <v>31.25</v>
      </c>
      <c r="J33" s="5">
        <v>9</v>
      </c>
      <c r="K33" s="5">
        <v>225</v>
      </c>
      <c r="L33" s="7">
        <f t="shared" si="2"/>
        <v>9.375</v>
      </c>
      <c r="M33" s="3"/>
    </row>
    <row r="34" spans="2:13" ht="12" customHeight="1">
      <c r="B34" s="4" t="s">
        <v>50</v>
      </c>
      <c r="C34" s="4" t="s">
        <v>49</v>
      </c>
      <c r="D34" s="5">
        <v>22</v>
      </c>
      <c r="E34" s="5">
        <v>87</v>
      </c>
      <c r="F34" s="5">
        <v>48</v>
      </c>
      <c r="G34" s="5">
        <v>20</v>
      </c>
      <c r="H34" s="5">
        <v>125</v>
      </c>
      <c r="I34" s="6">
        <v>26.42706131078224</v>
      </c>
      <c r="J34" s="5">
        <v>21</v>
      </c>
      <c r="K34" s="5">
        <v>166</v>
      </c>
      <c r="L34" s="7">
        <f t="shared" si="2"/>
        <v>7.545454545454546</v>
      </c>
      <c r="M34" s="3"/>
    </row>
    <row r="35" spans="2:13" ht="12" customHeight="1">
      <c r="B35" s="4" t="s">
        <v>54</v>
      </c>
      <c r="C35" s="4" t="s">
        <v>53</v>
      </c>
      <c r="D35" s="5">
        <v>23</v>
      </c>
      <c r="E35" s="5">
        <v>82</v>
      </c>
      <c r="F35" s="5">
        <v>100</v>
      </c>
      <c r="G35" s="5">
        <v>22</v>
      </c>
      <c r="H35" s="5">
        <v>86</v>
      </c>
      <c r="I35" s="6">
        <v>46.236559139784944</v>
      </c>
      <c r="J35" s="5">
        <v>46</v>
      </c>
      <c r="K35" s="5">
        <v>154</v>
      </c>
      <c r="L35" s="7">
        <f t="shared" si="2"/>
        <v>6.695652173913044</v>
      </c>
      <c r="M35" s="3"/>
    </row>
    <row r="36" spans="2:13" ht="12" customHeight="1">
      <c r="B36" s="4" t="s">
        <v>56</v>
      </c>
      <c r="C36" s="4" t="s">
        <v>55</v>
      </c>
      <c r="D36" s="5">
        <v>24</v>
      </c>
      <c r="E36" s="5">
        <v>72</v>
      </c>
      <c r="F36" s="5">
        <v>14</v>
      </c>
      <c r="G36" s="5">
        <v>21</v>
      </c>
      <c r="H36" s="5">
        <v>115</v>
      </c>
      <c r="I36" s="6">
        <v>27.845036319612593</v>
      </c>
      <c r="J36" s="5">
        <v>11</v>
      </c>
      <c r="K36" s="5">
        <v>147</v>
      </c>
      <c r="L36" s="7">
        <f t="shared" si="2"/>
        <v>6.125</v>
      </c>
      <c r="M36" s="3"/>
    </row>
    <row r="37" spans="2:13" ht="12" customHeight="1">
      <c r="B37" s="4" t="s">
        <v>71</v>
      </c>
      <c r="C37" s="4" t="s">
        <v>70</v>
      </c>
      <c r="D37" s="5">
        <v>24</v>
      </c>
      <c r="E37" s="5">
        <v>95</v>
      </c>
      <c r="F37" s="5">
        <v>63</v>
      </c>
      <c r="G37" s="5">
        <v>24</v>
      </c>
      <c r="H37" s="5">
        <v>50</v>
      </c>
      <c r="I37" s="6">
        <v>46.728971962616825</v>
      </c>
      <c r="J37" s="5">
        <v>28</v>
      </c>
      <c r="K37" s="5">
        <v>102</v>
      </c>
      <c r="L37" s="7">
        <f t="shared" si="2"/>
        <v>4.25</v>
      </c>
      <c r="M37" s="3"/>
    </row>
    <row r="38" spans="2:13" ht="12" customHeight="1">
      <c r="B38" s="4" t="s">
        <v>60</v>
      </c>
      <c r="C38" s="4" t="s">
        <v>59</v>
      </c>
      <c r="D38" s="5">
        <v>3</v>
      </c>
      <c r="E38" s="5">
        <v>6</v>
      </c>
      <c r="F38" s="5">
        <v>3</v>
      </c>
      <c r="G38" s="5">
        <v>1</v>
      </c>
      <c r="H38" s="5">
        <v>7</v>
      </c>
      <c r="I38" s="6">
        <v>28.000000000000004</v>
      </c>
      <c r="J38" s="5">
        <v>0</v>
      </c>
      <c r="K38" s="5">
        <v>8</v>
      </c>
      <c r="L38" s="7">
        <f t="shared" si="2"/>
        <v>2.6666666666666665</v>
      </c>
      <c r="M38" s="3"/>
    </row>
    <row r="39" spans="2:13" ht="12" customHeight="1">
      <c r="B39" s="4" t="s">
        <v>52</v>
      </c>
      <c r="C39" s="4" t="s">
        <v>51</v>
      </c>
      <c r="D39" s="5">
        <v>21</v>
      </c>
      <c r="E39" s="5">
        <v>22</v>
      </c>
      <c r="F39" s="5">
        <v>5</v>
      </c>
      <c r="G39" s="5">
        <v>1</v>
      </c>
      <c r="H39" s="5">
        <v>21</v>
      </c>
      <c r="I39" s="6">
        <v>35</v>
      </c>
      <c r="J39" s="5">
        <v>3</v>
      </c>
      <c r="K39" s="5">
        <v>25</v>
      </c>
      <c r="L39" s="7">
        <f t="shared" si="2"/>
        <v>1.1904761904761905</v>
      </c>
      <c r="M39" s="3"/>
    </row>
    <row r="40" spans="2:13" ht="12" customHeight="1">
      <c r="B40" s="4" t="s">
        <v>67</v>
      </c>
      <c r="C40" s="4" t="s">
        <v>66</v>
      </c>
      <c r="D40" s="5">
        <v>22</v>
      </c>
      <c r="E40" s="5">
        <v>33</v>
      </c>
      <c r="F40" s="5">
        <v>3</v>
      </c>
      <c r="G40" s="5">
        <v>8</v>
      </c>
      <c r="H40" s="5">
        <v>9</v>
      </c>
      <c r="I40" s="6">
        <v>31.03448275862069</v>
      </c>
      <c r="J40" s="5">
        <v>3</v>
      </c>
      <c r="K40" s="5">
        <v>20</v>
      </c>
      <c r="L40" s="7">
        <f t="shared" si="2"/>
        <v>0.9090909090909091</v>
      </c>
      <c r="M40" s="3"/>
    </row>
    <row r="41" spans="2:13" ht="12" customHeight="1">
      <c r="B41" s="4" t="s">
        <v>75</v>
      </c>
      <c r="C41" s="4" t="s">
        <v>74</v>
      </c>
      <c r="D41" s="5">
        <v>24</v>
      </c>
      <c r="E41" s="5">
        <v>17</v>
      </c>
      <c r="F41" s="5">
        <v>-3</v>
      </c>
      <c r="G41" s="5">
        <v>0</v>
      </c>
      <c r="H41" s="5">
        <v>1</v>
      </c>
      <c r="I41" s="6">
        <v>14.285714285714285</v>
      </c>
      <c r="J41" s="5">
        <v>0</v>
      </c>
      <c r="K41" s="5">
        <v>1</v>
      </c>
      <c r="L41" s="7">
        <f t="shared" si="2"/>
        <v>0.041666666666666664</v>
      </c>
      <c r="M41" s="3"/>
    </row>
    <row r="42" spans="2:13" ht="12" customHeight="1">
      <c r="B42" s="4" t="s">
        <v>58</v>
      </c>
      <c r="C42" s="4" t="s">
        <v>57</v>
      </c>
      <c r="D42" s="5">
        <v>7</v>
      </c>
      <c r="E42" s="5">
        <v>5</v>
      </c>
      <c r="F42" s="5">
        <v>-5</v>
      </c>
      <c r="G42" s="5">
        <v>0</v>
      </c>
      <c r="H42" s="5">
        <v>0</v>
      </c>
      <c r="I42" s="6">
        <v>0</v>
      </c>
      <c r="J42" s="5">
        <v>0</v>
      </c>
      <c r="K42" s="5">
        <v>0</v>
      </c>
      <c r="L42" s="7">
        <f t="shared" si="2"/>
        <v>0</v>
      </c>
      <c r="M42" s="3"/>
    </row>
    <row r="43" spans="2:13" ht="12" customHeight="1">
      <c r="B43" s="4" t="s">
        <v>64</v>
      </c>
      <c r="C43" s="4" t="s">
        <v>63</v>
      </c>
      <c r="D43" s="5">
        <v>1</v>
      </c>
      <c r="E43" s="5">
        <v>1</v>
      </c>
      <c r="F43" s="5">
        <v>0</v>
      </c>
      <c r="G43" s="5">
        <v>0</v>
      </c>
      <c r="H43" s="5">
        <v>0</v>
      </c>
      <c r="I43" s="6">
        <v>0</v>
      </c>
      <c r="J43" s="5">
        <v>0</v>
      </c>
      <c r="K43" s="5">
        <v>0</v>
      </c>
      <c r="L43" s="7">
        <f t="shared" si="2"/>
        <v>0</v>
      </c>
      <c r="M43" s="3"/>
    </row>
    <row r="44" spans="2:13" ht="12" customHeight="1">
      <c r="B44" s="4" t="s">
        <v>36</v>
      </c>
      <c r="C44" s="4" t="s">
        <v>65</v>
      </c>
      <c r="D44" s="5">
        <v>21</v>
      </c>
      <c r="E44" s="5">
        <v>81</v>
      </c>
      <c r="F44" s="5">
        <v>-52</v>
      </c>
      <c r="G44" s="5">
        <v>0</v>
      </c>
      <c r="H44" s="5">
        <v>0</v>
      </c>
      <c r="I44" s="6">
        <v>0</v>
      </c>
      <c r="J44" s="5">
        <v>0</v>
      </c>
      <c r="K44" s="5">
        <v>0</v>
      </c>
      <c r="L44" s="7">
        <f t="shared" si="2"/>
        <v>0</v>
      </c>
      <c r="M44" s="3"/>
    </row>
    <row r="45" spans="2:13" ht="12" customHeight="1">
      <c r="B45" s="4" t="s">
        <v>69</v>
      </c>
      <c r="C45" s="4" t="s">
        <v>68</v>
      </c>
      <c r="D45" s="5">
        <v>18</v>
      </c>
      <c r="E45" s="5">
        <v>21</v>
      </c>
      <c r="F45" s="5">
        <v>-8</v>
      </c>
      <c r="G45" s="5">
        <v>0</v>
      </c>
      <c r="H45" s="5">
        <v>0</v>
      </c>
      <c r="I45" s="6">
        <v>0</v>
      </c>
      <c r="J45" s="5">
        <v>0</v>
      </c>
      <c r="K45" s="5">
        <v>0</v>
      </c>
      <c r="L45" s="7">
        <f t="shared" si="2"/>
        <v>0</v>
      </c>
      <c r="M45" s="3"/>
    </row>
    <row r="46" spans="2:13" ht="12" customHeight="1">
      <c r="B46" s="4"/>
      <c r="C46" s="4"/>
      <c r="D46" s="5"/>
      <c r="E46" s="5"/>
      <c r="F46" s="5"/>
      <c r="G46" s="5"/>
      <c r="H46" s="5"/>
      <c r="I46" s="6"/>
      <c r="J46" s="5"/>
      <c r="K46" s="5"/>
      <c r="L46" s="7"/>
      <c r="M46" s="3"/>
    </row>
    <row r="47" spans="2:13" ht="12" customHeight="1">
      <c r="B47" s="4"/>
      <c r="C47" s="4" t="s">
        <v>78</v>
      </c>
      <c r="D47" s="1" t="s">
        <v>234</v>
      </c>
      <c r="E47" s="1" t="s">
        <v>235</v>
      </c>
      <c r="F47" s="1" t="s">
        <v>242</v>
      </c>
      <c r="G47" s="1" t="s">
        <v>237</v>
      </c>
      <c r="H47" s="1" t="s">
        <v>238</v>
      </c>
      <c r="I47" s="1" t="s">
        <v>240</v>
      </c>
      <c r="J47" s="1" t="s">
        <v>239</v>
      </c>
      <c r="K47" s="1" t="s">
        <v>236</v>
      </c>
      <c r="L47" s="1" t="s">
        <v>241</v>
      </c>
      <c r="M47" s="3"/>
    </row>
    <row r="48" spans="2:13" ht="12" customHeight="1">
      <c r="B48" s="4" t="s">
        <v>94</v>
      </c>
      <c r="C48" s="4" t="s">
        <v>93</v>
      </c>
      <c r="D48" s="5">
        <v>24</v>
      </c>
      <c r="E48" s="5">
        <v>90</v>
      </c>
      <c r="F48" s="5">
        <v>269</v>
      </c>
      <c r="G48" s="5">
        <v>31</v>
      </c>
      <c r="H48" s="5">
        <v>323</v>
      </c>
      <c r="I48" s="6">
        <v>42.5</v>
      </c>
      <c r="J48" s="5">
        <v>35</v>
      </c>
      <c r="K48" s="5">
        <v>389</v>
      </c>
      <c r="L48" s="7">
        <f aca="true" t="shared" si="3" ref="L48:L62">SUM(K48/D48)</f>
        <v>16.208333333333332</v>
      </c>
      <c r="M48" s="3"/>
    </row>
    <row r="49" spans="2:13" ht="12" customHeight="1">
      <c r="B49" s="4" t="s">
        <v>90</v>
      </c>
      <c r="C49" s="4" t="s">
        <v>11</v>
      </c>
      <c r="D49" s="5">
        <v>23</v>
      </c>
      <c r="E49" s="5">
        <v>88</v>
      </c>
      <c r="F49" s="5">
        <v>212</v>
      </c>
      <c r="G49" s="5">
        <v>40</v>
      </c>
      <c r="H49" s="5">
        <v>243</v>
      </c>
      <c r="I49" s="6">
        <v>38.94230769230769</v>
      </c>
      <c r="J49" s="5">
        <v>28</v>
      </c>
      <c r="K49" s="5">
        <v>311</v>
      </c>
      <c r="L49" s="7">
        <f t="shared" si="3"/>
        <v>13.521739130434783</v>
      </c>
      <c r="M49" s="3"/>
    </row>
    <row r="50" spans="2:13" ht="12" customHeight="1">
      <c r="B50" s="4" t="s">
        <v>77</v>
      </c>
      <c r="C50" s="4" t="s">
        <v>76</v>
      </c>
      <c r="D50" s="5">
        <v>24</v>
      </c>
      <c r="E50" s="5">
        <v>87</v>
      </c>
      <c r="F50" s="5">
        <v>203</v>
      </c>
      <c r="G50" s="5">
        <v>50</v>
      </c>
      <c r="H50" s="5">
        <v>152</v>
      </c>
      <c r="I50" s="6">
        <v>51.52542372881356</v>
      </c>
      <c r="J50" s="5">
        <v>51</v>
      </c>
      <c r="K50" s="5">
        <v>253</v>
      </c>
      <c r="L50" s="7">
        <f t="shared" si="3"/>
        <v>10.541666666666666</v>
      </c>
      <c r="M50" s="3"/>
    </row>
    <row r="51" spans="2:13" ht="12" customHeight="1">
      <c r="B51" s="4" t="s">
        <v>84</v>
      </c>
      <c r="C51" s="4" t="s">
        <v>83</v>
      </c>
      <c r="D51" s="5">
        <v>9</v>
      </c>
      <c r="E51" s="5">
        <v>33</v>
      </c>
      <c r="F51" s="5">
        <v>48</v>
      </c>
      <c r="G51" s="5">
        <v>7</v>
      </c>
      <c r="H51" s="5">
        <v>75</v>
      </c>
      <c r="I51" s="6">
        <v>35.714285714285715</v>
      </c>
      <c r="J51" s="5">
        <v>10</v>
      </c>
      <c r="K51" s="5">
        <v>92</v>
      </c>
      <c r="L51" s="7">
        <f t="shared" si="3"/>
        <v>10.222222222222221</v>
      </c>
      <c r="M51" s="3"/>
    </row>
    <row r="52" spans="2:13" ht="12" customHeight="1">
      <c r="B52" s="4" t="s">
        <v>89</v>
      </c>
      <c r="C52" s="4" t="s">
        <v>88</v>
      </c>
      <c r="D52" s="5">
        <v>24</v>
      </c>
      <c r="E52" s="5">
        <v>80</v>
      </c>
      <c r="F52" s="5">
        <v>98</v>
      </c>
      <c r="G52" s="5">
        <v>21</v>
      </c>
      <c r="H52" s="5">
        <v>85</v>
      </c>
      <c r="I52" s="6">
        <v>42.71356783919598</v>
      </c>
      <c r="J52" s="5">
        <v>39</v>
      </c>
      <c r="K52" s="5">
        <v>145</v>
      </c>
      <c r="L52" s="7">
        <f t="shared" si="3"/>
        <v>6.041666666666667</v>
      </c>
      <c r="M52" s="3"/>
    </row>
    <row r="53" spans="2:13" ht="12" customHeight="1">
      <c r="B53" s="4" t="s">
        <v>100</v>
      </c>
      <c r="C53" s="4" t="s">
        <v>99</v>
      </c>
      <c r="D53" s="5">
        <v>6</v>
      </c>
      <c r="E53" s="5">
        <v>10</v>
      </c>
      <c r="F53" s="5">
        <v>23</v>
      </c>
      <c r="G53" s="5">
        <v>2</v>
      </c>
      <c r="H53" s="5">
        <v>19</v>
      </c>
      <c r="I53" s="6">
        <v>47.5</v>
      </c>
      <c r="J53" s="5">
        <v>6</v>
      </c>
      <c r="K53" s="5">
        <v>27</v>
      </c>
      <c r="L53" s="7">
        <f t="shared" si="3"/>
        <v>4.5</v>
      </c>
      <c r="M53" s="3"/>
    </row>
    <row r="54" spans="2:13" ht="12" customHeight="1">
      <c r="B54" s="4" t="s">
        <v>92</v>
      </c>
      <c r="C54" s="4" t="s">
        <v>91</v>
      </c>
      <c r="D54" s="5">
        <v>23</v>
      </c>
      <c r="E54" s="5">
        <v>50</v>
      </c>
      <c r="F54" s="5">
        <v>21</v>
      </c>
      <c r="G54" s="5">
        <v>14</v>
      </c>
      <c r="H54" s="5">
        <v>57</v>
      </c>
      <c r="I54" s="6">
        <v>29.6875</v>
      </c>
      <c r="J54" s="5">
        <v>3</v>
      </c>
      <c r="K54" s="5">
        <v>74</v>
      </c>
      <c r="L54" s="7">
        <f t="shared" si="3"/>
        <v>3.217391304347826</v>
      </c>
      <c r="M54" s="3"/>
    </row>
    <row r="55" spans="2:13" ht="12" customHeight="1">
      <c r="B55" s="4" t="s">
        <v>98</v>
      </c>
      <c r="C55" s="4" t="s">
        <v>97</v>
      </c>
      <c r="D55" s="5">
        <v>8</v>
      </c>
      <c r="E55" s="5">
        <v>17</v>
      </c>
      <c r="F55" s="5">
        <v>15</v>
      </c>
      <c r="G55" s="5">
        <v>3</v>
      </c>
      <c r="H55" s="5">
        <v>15</v>
      </c>
      <c r="I55" s="6">
        <v>38.46153846153847</v>
      </c>
      <c r="J55" s="5">
        <v>7</v>
      </c>
      <c r="K55" s="5">
        <v>25</v>
      </c>
      <c r="L55" s="7">
        <f t="shared" si="3"/>
        <v>3.125</v>
      </c>
      <c r="M55" s="3"/>
    </row>
    <row r="56" spans="2:13" ht="12" customHeight="1">
      <c r="B56" s="4" t="s">
        <v>10</v>
      </c>
      <c r="C56" s="4" t="s">
        <v>96</v>
      </c>
      <c r="D56" s="5">
        <v>24</v>
      </c>
      <c r="E56" s="5">
        <v>66</v>
      </c>
      <c r="F56" s="5">
        <v>31</v>
      </c>
      <c r="G56" s="5">
        <v>4</v>
      </c>
      <c r="H56" s="5">
        <v>44</v>
      </c>
      <c r="I56" s="6">
        <v>32.11678832116788</v>
      </c>
      <c r="J56" s="5">
        <v>12</v>
      </c>
      <c r="K56" s="5">
        <v>60</v>
      </c>
      <c r="L56" s="7">
        <f t="shared" si="3"/>
        <v>2.5</v>
      </c>
      <c r="M56" s="3"/>
    </row>
    <row r="57" spans="2:13" ht="12" customHeight="1">
      <c r="B57" s="4" t="s">
        <v>102</v>
      </c>
      <c r="C57" s="4" t="s">
        <v>101</v>
      </c>
      <c r="D57" s="5">
        <v>24</v>
      </c>
      <c r="E57" s="5">
        <v>84</v>
      </c>
      <c r="F57" s="5">
        <v>41</v>
      </c>
      <c r="G57" s="5">
        <v>22</v>
      </c>
      <c r="H57" s="5">
        <v>21</v>
      </c>
      <c r="I57" s="6">
        <v>45.65217391304348</v>
      </c>
      <c r="J57" s="5">
        <v>15</v>
      </c>
      <c r="K57" s="5">
        <v>58</v>
      </c>
      <c r="L57" s="7">
        <f t="shared" si="3"/>
        <v>2.4166666666666665</v>
      </c>
      <c r="M57" s="3"/>
    </row>
    <row r="58" spans="2:13" ht="12" customHeight="1">
      <c r="B58" s="4" t="s">
        <v>80</v>
      </c>
      <c r="C58" s="4" t="s">
        <v>79</v>
      </c>
      <c r="D58" s="5">
        <v>17</v>
      </c>
      <c r="E58" s="5">
        <v>24</v>
      </c>
      <c r="F58" s="5">
        <v>7</v>
      </c>
      <c r="G58" s="5">
        <v>6</v>
      </c>
      <c r="H58" s="5">
        <v>27</v>
      </c>
      <c r="I58" s="6">
        <v>26.47058823529412</v>
      </c>
      <c r="J58" s="5">
        <v>0</v>
      </c>
      <c r="K58" s="5">
        <v>33</v>
      </c>
      <c r="L58" s="7">
        <f t="shared" si="3"/>
        <v>1.9411764705882353</v>
      </c>
      <c r="M58" s="3"/>
    </row>
    <row r="59" spans="2:13" ht="12" customHeight="1">
      <c r="B59" s="4" t="s">
        <v>60</v>
      </c>
      <c r="C59" s="4" t="s">
        <v>95</v>
      </c>
      <c r="D59" s="5">
        <v>4</v>
      </c>
      <c r="E59" s="5">
        <v>8</v>
      </c>
      <c r="F59" s="5">
        <v>-7</v>
      </c>
      <c r="G59" s="5">
        <v>2</v>
      </c>
      <c r="H59" s="5">
        <v>5</v>
      </c>
      <c r="I59" s="6">
        <v>15.625</v>
      </c>
      <c r="J59" s="5">
        <v>0</v>
      </c>
      <c r="K59" s="5">
        <v>7</v>
      </c>
      <c r="L59" s="7">
        <f t="shared" si="3"/>
        <v>1.75</v>
      </c>
      <c r="M59" s="3"/>
    </row>
    <row r="60" spans="2:13" ht="12" customHeight="1">
      <c r="B60" s="4" t="s">
        <v>85</v>
      </c>
      <c r="C60" s="4" t="s">
        <v>83</v>
      </c>
      <c r="D60" s="5">
        <v>19</v>
      </c>
      <c r="E60" s="5">
        <v>21</v>
      </c>
      <c r="F60" s="5">
        <v>-7</v>
      </c>
      <c r="G60" s="5">
        <v>2</v>
      </c>
      <c r="H60" s="5">
        <v>16</v>
      </c>
      <c r="I60" s="6">
        <v>36.36363636363637</v>
      </c>
      <c r="J60" s="5">
        <v>0</v>
      </c>
      <c r="K60" s="5">
        <v>18</v>
      </c>
      <c r="L60" s="7">
        <f t="shared" si="3"/>
        <v>0.9473684210526315</v>
      </c>
      <c r="M60" s="3"/>
    </row>
    <row r="61" spans="2:13" ht="12" customHeight="1">
      <c r="B61" s="4" t="s">
        <v>87</v>
      </c>
      <c r="C61" s="4" t="s">
        <v>86</v>
      </c>
      <c r="D61" s="5">
        <v>24</v>
      </c>
      <c r="E61" s="5">
        <v>41</v>
      </c>
      <c r="F61" s="5">
        <v>9</v>
      </c>
      <c r="G61" s="5">
        <v>5</v>
      </c>
      <c r="H61" s="5">
        <v>6</v>
      </c>
      <c r="I61" s="6">
        <v>66.66666666666666</v>
      </c>
      <c r="J61" s="5">
        <v>4</v>
      </c>
      <c r="K61" s="5">
        <v>15</v>
      </c>
      <c r="L61" s="7">
        <f t="shared" si="3"/>
        <v>0.625</v>
      </c>
      <c r="M61" s="3"/>
    </row>
    <row r="62" spans="2:13" ht="12" customHeight="1">
      <c r="B62" s="4" t="s">
        <v>82</v>
      </c>
      <c r="C62" s="4" t="s">
        <v>81</v>
      </c>
      <c r="D62" s="5">
        <v>23</v>
      </c>
      <c r="E62" s="5">
        <v>83</v>
      </c>
      <c r="F62" s="5">
        <v>-26</v>
      </c>
      <c r="G62" s="5">
        <v>0</v>
      </c>
      <c r="H62" s="5">
        <v>0</v>
      </c>
      <c r="I62" s="6">
        <v>0</v>
      </c>
      <c r="J62" s="5">
        <v>0</v>
      </c>
      <c r="K62" s="5">
        <v>0</v>
      </c>
      <c r="L62" s="7">
        <f t="shared" si="3"/>
        <v>0</v>
      </c>
      <c r="M62" s="3"/>
    </row>
    <row r="63" spans="2:13" ht="12" customHeight="1">
      <c r="B63" s="4"/>
      <c r="C63" s="4"/>
      <c r="D63" s="5"/>
      <c r="E63" s="5"/>
      <c r="F63" s="5"/>
      <c r="G63" s="5"/>
      <c r="H63" s="5"/>
      <c r="I63" s="6"/>
      <c r="J63" s="5"/>
      <c r="K63" s="5"/>
      <c r="L63" s="7"/>
      <c r="M63" s="3"/>
    </row>
    <row r="64" spans="2:13" ht="12" customHeight="1">
      <c r="B64" s="4"/>
      <c r="C64" s="4" t="s">
        <v>105</v>
      </c>
      <c r="D64" s="1" t="s">
        <v>234</v>
      </c>
      <c r="E64" s="1" t="s">
        <v>235</v>
      </c>
      <c r="F64" s="1" t="s">
        <v>242</v>
      </c>
      <c r="G64" s="1" t="s">
        <v>237</v>
      </c>
      <c r="H64" s="1" t="s">
        <v>238</v>
      </c>
      <c r="I64" s="1" t="s">
        <v>240</v>
      </c>
      <c r="J64" s="1" t="s">
        <v>239</v>
      </c>
      <c r="K64" s="1" t="s">
        <v>236</v>
      </c>
      <c r="L64" s="1" t="s">
        <v>241</v>
      </c>
      <c r="M64" s="3"/>
    </row>
    <row r="65" spans="2:13" ht="12" customHeight="1">
      <c r="B65" s="4" t="s">
        <v>245</v>
      </c>
      <c r="C65" s="4" t="s">
        <v>249</v>
      </c>
      <c r="D65" s="5">
        <v>9</v>
      </c>
      <c r="E65" s="5">
        <v>34</v>
      </c>
      <c r="F65" s="5">
        <v>70</v>
      </c>
      <c r="G65" s="5">
        <v>10</v>
      </c>
      <c r="H65" s="5">
        <v>104</v>
      </c>
      <c r="I65" s="6">
        <v>38.51851851851852</v>
      </c>
      <c r="J65" s="5">
        <v>4</v>
      </c>
      <c r="K65" s="5">
        <v>118</v>
      </c>
      <c r="L65" s="7">
        <f aca="true" t="shared" si="4" ref="L65:L79">SUM(K65/D65)</f>
        <v>13.11111111111111</v>
      </c>
      <c r="M65" s="3"/>
    </row>
    <row r="66" spans="2:13" ht="12" customHeight="1">
      <c r="B66" s="4" t="s">
        <v>104</v>
      </c>
      <c r="C66" s="4" t="s">
        <v>103</v>
      </c>
      <c r="D66" s="5">
        <v>24</v>
      </c>
      <c r="E66" s="5">
        <v>84</v>
      </c>
      <c r="F66" s="5">
        <v>162</v>
      </c>
      <c r="G66" s="5">
        <v>27</v>
      </c>
      <c r="H66" s="5">
        <v>225</v>
      </c>
      <c r="I66" s="6">
        <v>33.8855421686747</v>
      </c>
      <c r="J66" s="5">
        <v>28</v>
      </c>
      <c r="K66" s="5">
        <v>280</v>
      </c>
      <c r="L66" s="7">
        <f t="shared" si="4"/>
        <v>11.666666666666666</v>
      </c>
      <c r="M66" s="3"/>
    </row>
    <row r="67" spans="2:13" ht="12" customHeight="1">
      <c r="B67" s="4" t="s">
        <v>109</v>
      </c>
      <c r="C67" s="4" t="s">
        <v>108</v>
      </c>
      <c r="D67" s="5">
        <v>24</v>
      </c>
      <c r="E67" s="5">
        <v>83</v>
      </c>
      <c r="F67" s="5">
        <v>53</v>
      </c>
      <c r="G67" s="5">
        <v>25</v>
      </c>
      <c r="H67" s="5">
        <v>188</v>
      </c>
      <c r="I67" s="6">
        <v>30.618892508143325</v>
      </c>
      <c r="J67" s="5">
        <v>7</v>
      </c>
      <c r="K67" s="5">
        <v>220</v>
      </c>
      <c r="L67" s="7">
        <f t="shared" si="4"/>
        <v>9.166666666666666</v>
      </c>
      <c r="M67" s="3"/>
    </row>
    <row r="68" spans="2:13" ht="12" customHeight="1">
      <c r="B68" s="4" t="s">
        <v>107</v>
      </c>
      <c r="C68" s="4" t="s">
        <v>106</v>
      </c>
      <c r="D68" s="5">
        <v>16</v>
      </c>
      <c r="E68" s="5">
        <v>48</v>
      </c>
      <c r="F68" s="5">
        <v>44</v>
      </c>
      <c r="G68" s="5">
        <v>14</v>
      </c>
      <c r="H68" s="5">
        <v>109</v>
      </c>
      <c r="I68" s="6">
        <v>34.0625</v>
      </c>
      <c r="J68" s="5">
        <v>0</v>
      </c>
      <c r="K68" s="5">
        <v>123</v>
      </c>
      <c r="L68" s="7">
        <f t="shared" si="4"/>
        <v>7.6875</v>
      </c>
      <c r="M68" s="3"/>
    </row>
    <row r="69" spans="2:13" ht="12" customHeight="1">
      <c r="B69" s="4" t="s">
        <v>85</v>
      </c>
      <c r="C69" s="4" t="s">
        <v>117</v>
      </c>
      <c r="D69" s="5">
        <v>23</v>
      </c>
      <c r="E69" s="5">
        <v>84</v>
      </c>
      <c r="F69" s="5">
        <v>103</v>
      </c>
      <c r="G69" s="5">
        <v>26</v>
      </c>
      <c r="H69" s="5">
        <v>80</v>
      </c>
      <c r="I69" s="6">
        <v>33.755274261603375</v>
      </c>
      <c r="J69" s="5">
        <v>25</v>
      </c>
      <c r="K69" s="5">
        <v>131</v>
      </c>
      <c r="L69" s="7">
        <f t="shared" si="4"/>
        <v>5.695652173913044</v>
      </c>
      <c r="M69" s="3"/>
    </row>
    <row r="70" spans="2:13" ht="12" customHeight="1">
      <c r="B70" s="4" t="s">
        <v>114</v>
      </c>
      <c r="C70" s="4" t="s">
        <v>113</v>
      </c>
      <c r="D70" s="5">
        <v>24</v>
      </c>
      <c r="E70" s="5">
        <v>70</v>
      </c>
      <c r="F70" s="5">
        <v>58</v>
      </c>
      <c r="G70" s="5">
        <v>13</v>
      </c>
      <c r="H70" s="5">
        <v>62</v>
      </c>
      <c r="I70" s="6">
        <v>40.25974025974026</v>
      </c>
      <c r="J70" s="5">
        <v>23</v>
      </c>
      <c r="K70" s="5">
        <v>98</v>
      </c>
      <c r="L70" s="7">
        <f t="shared" si="4"/>
        <v>4.083333333333333</v>
      </c>
      <c r="M70" s="3"/>
    </row>
    <row r="71" spans="2:13" ht="12" customHeight="1">
      <c r="B71" s="4" t="s">
        <v>119</v>
      </c>
      <c r="C71" s="4" t="s">
        <v>118</v>
      </c>
      <c r="D71" s="5">
        <v>23</v>
      </c>
      <c r="E71" s="5">
        <v>47</v>
      </c>
      <c r="F71" s="5">
        <v>-7</v>
      </c>
      <c r="G71" s="5">
        <v>13</v>
      </c>
      <c r="H71" s="5">
        <v>44</v>
      </c>
      <c r="I71" s="6">
        <v>23.783783783783786</v>
      </c>
      <c r="J71" s="5">
        <v>2</v>
      </c>
      <c r="K71" s="5">
        <v>59</v>
      </c>
      <c r="L71" s="7">
        <f t="shared" si="4"/>
        <v>2.5652173913043477</v>
      </c>
      <c r="M71" s="3"/>
    </row>
    <row r="72" spans="2:13" ht="12" customHeight="1">
      <c r="B72" s="4" t="s">
        <v>125</v>
      </c>
      <c r="C72" s="4" t="s">
        <v>124</v>
      </c>
      <c r="D72" s="5">
        <v>17</v>
      </c>
      <c r="E72" s="5">
        <v>33</v>
      </c>
      <c r="F72" s="5">
        <v>-10</v>
      </c>
      <c r="G72" s="5">
        <v>11</v>
      </c>
      <c r="H72" s="5">
        <v>27</v>
      </c>
      <c r="I72" s="6">
        <v>20.930232558139537</v>
      </c>
      <c r="J72" s="5">
        <v>1</v>
      </c>
      <c r="K72" s="5">
        <v>39</v>
      </c>
      <c r="L72" s="7">
        <f t="shared" si="4"/>
        <v>2.2941176470588234</v>
      </c>
      <c r="M72" s="3"/>
    </row>
    <row r="73" spans="2:13" ht="12" customHeight="1">
      <c r="B73" s="4" t="s">
        <v>116</v>
      </c>
      <c r="C73" s="4" t="s">
        <v>115</v>
      </c>
      <c r="D73" s="5">
        <v>10</v>
      </c>
      <c r="E73" s="5">
        <v>21</v>
      </c>
      <c r="F73" s="5">
        <v>13</v>
      </c>
      <c r="G73" s="5">
        <v>1</v>
      </c>
      <c r="H73" s="5">
        <v>15</v>
      </c>
      <c r="I73" s="6">
        <v>36.58536585365854</v>
      </c>
      <c r="J73" s="5">
        <v>5</v>
      </c>
      <c r="K73" s="5">
        <v>21</v>
      </c>
      <c r="L73" s="7">
        <f t="shared" si="4"/>
        <v>2.1</v>
      </c>
      <c r="M73" s="3"/>
    </row>
    <row r="74" spans="2:13" ht="12" customHeight="1">
      <c r="B74" s="4" t="s">
        <v>112</v>
      </c>
      <c r="C74" s="4" t="s">
        <v>111</v>
      </c>
      <c r="D74" s="5">
        <v>23</v>
      </c>
      <c r="E74" s="5">
        <v>68</v>
      </c>
      <c r="F74" s="5">
        <v>11</v>
      </c>
      <c r="G74" s="5">
        <v>14</v>
      </c>
      <c r="H74" s="5">
        <v>16</v>
      </c>
      <c r="I74" s="6">
        <v>42.10526315789473</v>
      </c>
      <c r="J74" s="5">
        <v>5</v>
      </c>
      <c r="K74" s="5">
        <v>35</v>
      </c>
      <c r="L74" s="7">
        <f t="shared" si="4"/>
        <v>1.5217391304347827</v>
      </c>
      <c r="M74" s="3"/>
    </row>
    <row r="75" spans="2:13" ht="12" customHeight="1">
      <c r="B75" s="4" t="s">
        <v>129</v>
      </c>
      <c r="C75" s="4" t="s">
        <v>128</v>
      </c>
      <c r="D75" s="5">
        <v>24</v>
      </c>
      <c r="E75" s="5">
        <v>67</v>
      </c>
      <c r="F75" s="5">
        <v>19</v>
      </c>
      <c r="G75" s="5">
        <v>13</v>
      </c>
      <c r="H75" s="5">
        <v>7</v>
      </c>
      <c r="I75" s="6">
        <v>43.75</v>
      </c>
      <c r="J75" s="5">
        <v>11</v>
      </c>
      <c r="K75" s="5">
        <v>31</v>
      </c>
      <c r="L75" s="7">
        <f t="shared" si="4"/>
        <v>1.2916666666666667</v>
      </c>
      <c r="M75" s="3"/>
    </row>
    <row r="76" spans="2:13" ht="12" customHeight="1">
      <c r="B76" s="4" t="s">
        <v>69</v>
      </c>
      <c r="C76" s="4" t="s">
        <v>110</v>
      </c>
      <c r="D76" s="5">
        <v>16</v>
      </c>
      <c r="E76" s="5">
        <v>13</v>
      </c>
      <c r="F76" s="5">
        <v>9</v>
      </c>
      <c r="G76" s="5">
        <v>2</v>
      </c>
      <c r="H76" s="5">
        <v>9</v>
      </c>
      <c r="I76" s="6">
        <v>40.909090909090914</v>
      </c>
      <c r="J76" s="5">
        <v>4</v>
      </c>
      <c r="K76" s="5">
        <v>15</v>
      </c>
      <c r="L76" s="7">
        <f t="shared" si="4"/>
        <v>0.9375</v>
      </c>
      <c r="M76" s="3"/>
    </row>
    <row r="77" spans="2:13" ht="12" customHeight="1">
      <c r="B77" s="4" t="s">
        <v>121</v>
      </c>
      <c r="C77" s="4" t="s">
        <v>120</v>
      </c>
      <c r="D77" s="5">
        <v>24</v>
      </c>
      <c r="E77" s="5">
        <v>88</v>
      </c>
      <c r="F77" s="5">
        <v>-67</v>
      </c>
      <c r="G77" s="5">
        <v>0</v>
      </c>
      <c r="H77" s="5">
        <v>0</v>
      </c>
      <c r="I77" s="6">
        <v>0</v>
      </c>
      <c r="J77" s="5">
        <v>0</v>
      </c>
      <c r="K77" s="5">
        <v>0</v>
      </c>
      <c r="L77" s="7">
        <f t="shared" si="4"/>
        <v>0</v>
      </c>
      <c r="M77" s="3"/>
    </row>
    <row r="78" spans="2:13" ht="12" customHeight="1">
      <c r="B78" s="4" t="s">
        <v>123</v>
      </c>
      <c r="C78" s="4" t="s">
        <v>122</v>
      </c>
      <c r="D78" s="5">
        <v>1</v>
      </c>
      <c r="E78" s="5">
        <v>1</v>
      </c>
      <c r="F78" s="5">
        <v>-1</v>
      </c>
      <c r="G78" s="5">
        <v>0</v>
      </c>
      <c r="H78" s="5">
        <v>0</v>
      </c>
      <c r="I78" s="6">
        <v>0</v>
      </c>
      <c r="J78" s="5">
        <v>0</v>
      </c>
      <c r="K78" s="5">
        <v>0</v>
      </c>
      <c r="L78" s="7">
        <f t="shared" si="4"/>
        <v>0</v>
      </c>
      <c r="M78" s="3"/>
    </row>
    <row r="79" spans="2:13" ht="12" customHeight="1">
      <c r="B79" s="4" t="s">
        <v>127</v>
      </c>
      <c r="C79" s="4" t="s">
        <v>126</v>
      </c>
      <c r="D79" s="5">
        <v>23</v>
      </c>
      <c r="E79" s="5">
        <v>11</v>
      </c>
      <c r="F79" s="5">
        <v>-9</v>
      </c>
      <c r="G79" s="5">
        <v>0</v>
      </c>
      <c r="H79" s="5">
        <v>0</v>
      </c>
      <c r="I79" s="6">
        <v>0</v>
      </c>
      <c r="J79" s="5">
        <v>0</v>
      </c>
      <c r="K79" s="5">
        <v>0</v>
      </c>
      <c r="L79" s="7">
        <f t="shared" si="4"/>
        <v>0</v>
      </c>
      <c r="M79" s="3"/>
    </row>
    <row r="80" spans="2:13" ht="12" customHeight="1">
      <c r="B80" s="4"/>
      <c r="C80" s="4"/>
      <c r="D80" s="5"/>
      <c r="E80" s="5"/>
      <c r="F80" s="5"/>
      <c r="G80" s="5"/>
      <c r="H80" s="5"/>
      <c r="I80" s="6"/>
      <c r="J80" s="5"/>
      <c r="K80" s="5"/>
      <c r="L80" s="7"/>
      <c r="M80" s="3"/>
    </row>
    <row r="81" spans="2:13" ht="12" customHeight="1">
      <c r="B81" s="4"/>
      <c r="C81" s="4" t="s">
        <v>132</v>
      </c>
      <c r="D81" s="1" t="s">
        <v>234</v>
      </c>
      <c r="E81" s="1" t="s">
        <v>235</v>
      </c>
      <c r="F81" s="1" t="s">
        <v>242</v>
      </c>
      <c r="G81" s="1" t="s">
        <v>237</v>
      </c>
      <c r="H81" s="1" t="s">
        <v>238</v>
      </c>
      <c r="I81" s="1" t="s">
        <v>240</v>
      </c>
      <c r="J81" s="1" t="s">
        <v>239</v>
      </c>
      <c r="K81" s="1" t="s">
        <v>236</v>
      </c>
      <c r="L81" s="1" t="s">
        <v>241</v>
      </c>
      <c r="M81" s="3"/>
    </row>
    <row r="82" spans="2:13" ht="12" customHeight="1">
      <c r="B82" s="4" t="s">
        <v>42</v>
      </c>
      <c r="C82" s="4" t="s">
        <v>148</v>
      </c>
      <c r="D82" s="5">
        <v>24</v>
      </c>
      <c r="E82" s="5">
        <v>90</v>
      </c>
      <c r="F82" s="5">
        <v>97</v>
      </c>
      <c r="G82" s="5">
        <v>48</v>
      </c>
      <c r="H82" s="5">
        <v>277</v>
      </c>
      <c r="I82" s="6">
        <v>36.161879895561356</v>
      </c>
      <c r="J82" s="5">
        <v>20</v>
      </c>
      <c r="K82" s="5">
        <v>345</v>
      </c>
      <c r="L82" s="7">
        <f aca="true" t="shared" si="5" ref="L82:L95">SUM(K82/D82)</f>
        <v>14.375</v>
      </c>
      <c r="M82" s="3"/>
    </row>
    <row r="83" spans="2:13" ht="12" customHeight="1">
      <c r="B83" s="4" t="s">
        <v>141</v>
      </c>
      <c r="C83" s="4" t="s">
        <v>140</v>
      </c>
      <c r="D83" s="5">
        <v>22</v>
      </c>
      <c r="E83" s="5">
        <v>82</v>
      </c>
      <c r="F83" s="5">
        <v>156</v>
      </c>
      <c r="G83" s="5">
        <v>31</v>
      </c>
      <c r="H83" s="5">
        <v>221</v>
      </c>
      <c r="I83" s="6">
        <v>30.15006821282401</v>
      </c>
      <c r="J83" s="5">
        <v>16</v>
      </c>
      <c r="K83" s="5">
        <v>268</v>
      </c>
      <c r="L83" s="7">
        <f t="shared" si="5"/>
        <v>12.181818181818182</v>
      </c>
      <c r="M83" s="3"/>
    </row>
    <row r="84" spans="2:13" ht="12" customHeight="1">
      <c r="B84" s="4" t="s">
        <v>134</v>
      </c>
      <c r="C84" s="4" t="s">
        <v>133</v>
      </c>
      <c r="D84" s="5">
        <v>24</v>
      </c>
      <c r="E84" s="5">
        <v>91</v>
      </c>
      <c r="F84" s="5">
        <v>206</v>
      </c>
      <c r="G84" s="5">
        <v>32</v>
      </c>
      <c r="H84" s="5">
        <v>138</v>
      </c>
      <c r="I84" s="6">
        <v>43.53312302839117</v>
      </c>
      <c r="J84" s="5">
        <v>71</v>
      </c>
      <c r="K84" s="5">
        <v>241</v>
      </c>
      <c r="L84" s="7">
        <f t="shared" si="5"/>
        <v>10.041666666666666</v>
      </c>
      <c r="M84" s="3"/>
    </row>
    <row r="85" spans="2:13" ht="12" customHeight="1">
      <c r="B85" s="4" t="s">
        <v>147</v>
      </c>
      <c r="C85" s="4" t="s">
        <v>146</v>
      </c>
      <c r="D85" s="5">
        <v>21</v>
      </c>
      <c r="E85" s="5">
        <v>75</v>
      </c>
      <c r="F85" s="5">
        <v>77</v>
      </c>
      <c r="G85" s="5">
        <v>28</v>
      </c>
      <c r="H85" s="5">
        <v>133</v>
      </c>
      <c r="I85" s="6">
        <v>34.1025641025641</v>
      </c>
      <c r="J85" s="5">
        <v>9</v>
      </c>
      <c r="K85" s="5">
        <v>170</v>
      </c>
      <c r="L85" s="7">
        <f t="shared" si="5"/>
        <v>8.095238095238095</v>
      </c>
      <c r="M85" s="3"/>
    </row>
    <row r="86" spans="2:13" ht="12" customHeight="1">
      <c r="B86" s="4" t="s">
        <v>143</v>
      </c>
      <c r="C86" s="4" t="s">
        <v>142</v>
      </c>
      <c r="D86" s="5">
        <v>15</v>
      </c>
      <c r="E86" s="5">
        <v>44</v>
      </c>
      <c r="F86" s="5">
        <v>40</v>
      </c>
      <c r="G86" s="5">
        <v>9</v>
      </c>
      <c r="H86" s="5">
        <v>38</v>
      </c>
      <c r="I86" s="6">
        <v>46.913580246913575</v>
      </c>
      <c r="J86" s="5">
        <v>22</v>
      </c>
      <c r="K86" s="5">
        <v>69</v>
      </c>
      <c r="L86" s="7">
        <f t="shared" si="5"/>
        <v>4.6</v>
      </c>
      <c r="M86" s="3"/>
    </row>
    <row r="87" spans="2:13" ht="12" customHeight="1">
      <c r="B87" s="4" t="s">
        <v>136</v>
      </c>
      <c r="C87" s="4" t="s">
        <v>135</v>
      </c>
      <c r="D87" s="5">
        <v>23</v>
      </c>
      <c r="E87" s="5">
        <v>74</v>
      </c>
      <c r="F87" s="5">
        <v>44</v>
      </c>
      <c r="G87" s="5">
        <v>18</v>
      </c>
      <c r="H87" s="5">
        <v>69</v>
      </c>
      <c r="I87" s="6">
        <v>28.39506172839506</v>
      </c>
      <c r="J87" s="5">
        <v>7</v>
      </c>
      <c r="K87" s="5">
        <v>94</v>
      </c>
      <c r="L87" s="7">
        <f t="shared" si="5"/>
        <v>4.086956521739131</v>
      </c>
      <c r="M87" s="3"/>
    </row>
    <row r="88" spans="2:13" ht="12" customHeight="1">
      <c r="B88" s="4" t="s">
        <v>152</v>
      </c>
      <c r="C88" s="4" t="s">
        <v>151</v>
      </c>
      <c r="D88" s="5">
        <v>6</v>
      </c>
      <c r="E88" s="5">
        <v>18</v>
      </c>
      <c r="F88" s="5">
        <v>9</v>
      </c>
      <c r="G88" s="5">
        <v>7</v>
      </c>
      <c r="H88" s="5">
        <v>7</v>
      </c>
      <c r="I88" s="6">
        <v>36.84210526315789</v>
      </c>
      <c r="J88" s="5">
        <v>4</v>
      </c>
      <c r="K88" s="5">
        <v>18</v>
      </c>
      <c r="L88" s="7">
        <f t="shared" si="5"/>
        <v>3</v>
      </c>
      <c r="M88" s="3"/>
    </row>
    <row r="89" spans="2:13" ht="12" customHeight="1">
      <c r="B89" s="4" t="s">
        <v>121</v>
      </c>
      <c r="C89" s="4" t="s">
        <v>142</v>
      </c>
      <c r="D89" s="5">
        <v>24</v>
      </c>
      <c r="E89" s="5">
        <v>90</v>
      </c>
      <c r="F89" s="5">
        <v>15</v>
      </c>
      <c r="G89" s="5">
        <v>25</v>
      </c>
      <c r="H89" s="5">
        <v>19</v>
      </c>
      <c r="I89" s="6">
        <v>34.54545454545455</v>
      </c>
      <c r="J89" s="5">
        <v>10</v>
      </c>
      <c r="K89" s="5">
        <v>54</v>
      </c>
      <c r="L89" s="7">
        <f t="shared" si="5"/>
        <v>2.25</v>
      </c>
      <c r="M89" s="3"/>
    </row>
    <row r="90" spans="2:13" ht="12" customHeight="1">
      <c r="B90" s="4" t="s">
        <v>138</v>
      </c>
      <c r="C90" s="4" t="s">
        <v>144</v>
      </c>
      <c r="D90" s="5">
        <v>16</v>
      </c>
      <c r="E90" s="5">
        <v>42</v>
      </c>
      <c r="F90" s="5">
        <v>16</v>
      </c>
      <c r="G90" s="5">
        <v>9</v>
      </c>
      <c r="H90" s="5">
        <v>13</v>
      </c>
      <c r="I90" s="6">
        <v>28.888888888888886</v>
      </c>
      <c r="J90" s="5">
        <v>13</v>
      </c>
      <c r="K90" s="5">
        <v>35</v>
      </c>
      <c r="L90" s="7">
        <f t="shared" si="5"/>
        <v>2.1875</v>
      </c>
      <c r="M90" s="3"/>
    </row>
    <row r="91" spans="2:13" ht="12" customHeight="1">
      <c r="B91" s="4" t="s">
        <v>131</v>
      </c>
      <c r="C91" s="4" t="s">
        <v>130</v>
      </c>
      <c r="D91" s="5">
        <v>10</v>
      </c>
      <c r="E91" s="5">
        <v>29</v>
      </c>
      <c r="F91" s="5">
        <v>10</v>
      </c>
      <c r="G91" s="5">
        <v>8</v>
      </c>
      <c r="H91" s="5">
        <v>5</v>
      </c>
      <c r="I91" s="6">
        <v>50</v>
      </c>
      <c r="J91" s="5">
        <v>1</v>
      </c>
      <c r="K91" s="5">
        <v>14</v>
      </c>
      <c r="L91" s="7">
        <f t="shared" si="5"/>
        <v>1.4</v>
      </c>
      <c r="M91" s="3"/>
    </row>
    <row r="92" spans="2:13" ht="12" customHeight="1">
      <c r="B92" s="4" t="s">
        <v>138</v>
      </c>
      <c r="C92" s="4" t="s">
        <v>137</v>
      </c>
      <c r="D92" s="5">
        <v>21</v>
      </c>
      <c r="E92" s="5">
        <v>20</v>
      </c>
      <c r="F92" s="5">
        <v>-2</v>
      </c>
      <c r="G92" s="5">
        <v>2</v>
      </c>
      <c r="H92" s="5">
        <v>9</v>
      </c>
      <c r="I92" s="6">
        <v>30</v>
      </c>
      <c r="J92" s="5">
        <v>1</v>
      </c>
      <c r="K92" s="5">
        <v>12</v>
      </c>
      <c r="L92" s="7">
        <f t="shared" si="5"/>
        <v>0.5714285714285714</v>
      </c>
      <c r="M92" s="3"/>
    </row>
    <row r="93" spans="2:13" ht="12" customHeight="1">
      <c r="B93" s="4" t="s">
        <v>85</v>
      </c>
      <c r="C93" s="4" t="s">
        <v>145</v>
      </c>
      <c r="D93" s="5">
        <v>22</v>
      </c>
      <c r="E93" s="5">
        <v>16</v>
      </c>
      <c r="F93" s="5">
        <v>1</v>
      </c>
      <c r="G93" s="5">
        <v>0</v>
      </c>
      <c r="H93" s="5">
        <v>4</v>
      </c>
      <c r="I93" s="6">
        <v>22.22222222222222</v>
      </c>
      <c r="J93" s="5">
        <v>0</v>
      </c>
      <c r="K93" s="5">
        <v>4</v>
      </c>
      <c r="L93" s="7">
        <f t="shared" si="5"/>
        <v>0.18181818181818182</v>
      </c>
      <c r="M93" s="3"/>
    </row>
    <row r="94" spans="2:13" ht="12" customHeight="1">
      <c r="B94" s="4" t="s">
        <v>67</v>
      </c>
      <c r="C94" s="4" t="s">
        <v>139</v>
      </c>
      <c r="D94" s="5">
        <v>24</v>
      </c>
      <c r="E94" s="5">
        <v>32</v>
      </c>
      <c r="F94" s="5">
        <v>-2</v>
      </c>
      <c r="G94" s="5">
        <v>2</v>
      </c>
      <c r="H94" s="5">
        <v>1</v>
      </c>
      <c r="I94" s="6">
        <v>9.090909090909092</v>
      </c>
      <c r="J94" s="5">
        <v>1</v>
      </c>
      <c r="K94" s="5">
        <v>4</v>
      </c>
      <c r="L94" s="7">
        <f t="shared" si="5"/>
        <v>0.16666666666666666</v>
      </c>
      <c r="M94" s="3"/>
    </row>
    <row r="95" spans="2:13" ht="12" customHeight="1">
      <c r="B95" s="4" t="s">
        <v>150</v>
      </c>
      <c r="C95" s="4" t="s">
        <v>149</v>
      </c>
      <c r="D95" s="5">
        <v>24</v>
      </c>
      <c r="E95" s="5">
        <v>90</v>
      </c>
      <c r="F95" s="5">
        <v>-57</v>
      </c>
      <c r="G95" s="5">
        <v>0</v>
      </c>
      <c r="H95" s="5">
        <v>0</v>
      </c>
      <c r="I95" s="6">
        <v>0</v>
      </c>
      <c r="J95" s="5">
        <v>0</v>
      </c>
      <c r="K95" s="5">
        <v>0</v>
      </c>
      <c r="L95" s="7">
        <f t="shared" si="5"/>
        <v>0</v>
      </c>
      <c r="M95" s="3"/>
    </row>
    <row r="96" spans="2:13" ht="12" customHeight="1">
      <c r="B96" s="4"/>
      <c r="C96" s="4"/>
      <c r="D96" s="5"/>
      <c r="E96" s="5"/>
      <c r="F96" s="5"/>
      <c r="G96" s="5"/>
      <c r="H96" s="5"/>
      <c r="I96" s="6"/>
      <c r="J96" s="5"/>
      <c r="K96" s="5"/>
      <c r="L96" s="7"/>
      <c r="M96" s="3"/>
    </row>
    <row r="97" spans="2:13" ht="12" customHeight="1">
      <c r="B97" s="4"/>
      <c r="C97" s="4" t="s">
        <v>153</v>
      </c>
      <c r="D97" s="1" t="s">
        <v>234</v>
      </c>
      <c r="E97" s="1" t="s">
        <v>235</v>
      </c>
      <c r="F97" s="1" t="s">
        <v>242</v>
      </c>
      <c r="G97" s="1" t="s">
        <v>237</v>
      </c>
      <c r="H97" s="1" t="s">
        <v>238</v>
      </c>
      <c r="I97" s="1" t="s">
        <v>240</v>
      </c>
      <c r="J97" s="1" t="s">
        <v>239</v>
      </c>
      <c r="K97" s="1" t="s">
        <v>236</v>
      </c>
      <c r="L97" s="1" t="s">
        <v>241</v>
      </c>
      <c r="M97" s="3"/>
    </row>
    <row r="98" spans="2:13" ht="12" customHeight="1">
      <c r="B98" s="4" t="s">
        <v>165</v>
      </c>
      <c r="C98" s="4" t="s">
        <v>164</v>
      </c>
      <c r="D98" s="5">
        <v>20</v>
      </c>
      <c r="E98" s="5">
        <v>70</v>
      </c>
      <c r="F98" s="5">
        <v>209</v>
      </c>
      <c r="G98" s="5">
        <v>12</v>
      </c>
      <c r="H98" s="5">
        <v>245</v>
      </c>
      <c r="I98" s="6">
        <v>37.065052950075646</v>
      </c>
      <c r="J98" s="5">
        <v>32</v>
      </c>
      <c r="K98" s="5">
        <v>289</v>
      </c>
      <c r="L98" s="7">
        <f aca="true" t="shared" si="6" ref="L98:L115">SUM(K98/D98)</f>
        <v>14.45</v>
      </c>
      <c r="M98" s="3"/>
    </row>
    <row r="99" spans="2:13" ht="12" customHeight="1">
      <c r="B99" s="4" t="s">
        <v>172</v>
      </c>
      <c r="C99" s="4" t="s">
        <v>171</v>
      </c>
      <c r="D99" s="5">
        <v>22</v>
      </c>
      <c r="E99" s="5">
        <v>69</v>
      </c>
      <c r="F99" s="5">
        <v>164</v>
      </c>
      <c r="G99" s="5">
        <v>21</v>
      </c>
      <c r="H99" s="5">
        <v>218</v>
      </c>
      <c r="I99" s="6">
        <v>37.13798977853492</v>
      </c>
      <c r="J99" s="5">
        <v>11</v>
      </c>
      <c r="K99" s="5">
        <v>250</v>
      </c>
      <c r="L99" s="7">
        <f t="shared" si="6"/>
        <v>11.363636363636363</v>
      </c>
      <c r="M99" s="3"/>
    </row>
    <row r="100" spans="2:13" ht="12" customHeight="1">
      <c r="B100" s="4" t="s">
        <v>16</v>
      </c>
      <c r="C100" s="4" t="s">
        <v>246</v>
      </c>
      <c r="D100" s="5">
        <v>7</v>
      </c>
      <c r="E100" s="5">
        <v>28</v>
      </c>
      <c r="F100" s="5">
        <v>22</v>
      </c>
      <c r="G100" s="5">
        <v>6</v>
      </c>
      <c r="H100" s="5">
        <v>63</v>
      </c>
      <c r="I100" s="6">
        <v>29.85781990521327</v>
      </c>
      <c r="J100" s="5">
        <v>2</v>
      </c>
      <c r="K100" s="5">
        <v>71</v>
      </c>
      <c r="L100" s="7">
        <f t="shared" si="6"/>
        <v>10.142857142857142</v>
      </c>
      <c r="M100" s="3"/>
    </row>
    <row r="101" spans="2:13" ht="12" customHeight="1">
      <c r="B101" s="4" t="s">
        <v>73</v>
      </c>
      <c r="C101" s="4" t="s">
        <v>11</v>
      </c>
      <c r="D101" s="5">
        <v>23</v>
      </c>
      <c r="E101" s="5">
        <v>80</v>
      </c>
      <c r="F101" s="5">
        <v>109</v>
      </c>
      <c r="G101" s="5">
        <v>27</v>
      </c>
      <c r="H101" s="5">
        <v>179</v>
      </c>
      <c r="I101" s="6">
        <v>34.2911877394636</v>
      </c>
      <c r="J101" s="5">
        <v>21</v>
      </c>
      <c r="K101" s="5">
        <v>227</v>
      </c>
      <c r="L101" s="7">
        <f t="shared" si="6"/>
        <v>9.869565217391305</v>
      </c>
      <c r="M101" s="3"/>
    </row>
    <row r="102" spans="2:13" ht="12" customHeight="1">
      <c r="B102" s="4" t="s">
        <v>167</v>
      </c>
      <c r="C102" s="4" t="s">
        <v>166</v>
      </c>
      <c r="D102" s="5">
        <v>23</v>
      </c>
      <c r="E102" s="5">
        <v>82</v>
      </c>
      <c r="F102" s="5">
        <v>140</v>
      </c>
      <c r="G102" s="5">
        <v>23</v>
      </c>
      <c r="H102" s="5">
        <v>132</v>
      </c>
      <c r="I102" s="6">
        <v>47.482014388489205</v>
      </c>
      <c r="J102" s="5">
        <v>46</v>
      </c>
      <c r="K102" s="5">
        <v>201</v>
      </c>
      <c r="L102" s="7">
        <f t="shared" si="6"/>
        <v>8.73913043478261</v>
      </c>
      <c r="M102" s="3"/>
    </row>
    <row r="103" spans="2:13" ht="12" customHeight="1">
      <c r="B103" s="4" t="s">
        <v>157</v>
      </c>
      <c r="C103" s="4" t="s">
        <v>156</v>
      </c>
      <c r="D103" s="5">
        <v>13</v>
      </c>
      <c r="E103" s="5">
        <v>36</v>
      </c>
      <c r="F103" s="5">
        <v>26</v>
      </c>
      <c r="G103" s="5">
        <v>6</v>
      </c>
      <c r="H103" s="5">
        <v>73</v>
      </c>
      <c r="I103" s="6">
        <v>36.318407960199</v>
      </c>
      <c r="J103" s="5">
        <v>4</v>
      </c>
      <c r="K103" s="5">
        <v>83</v>
      </c>
      <c r="L103" s="7">
        <f t="shared" si="6"/>
        <v>6.384615384615385</v>
      </c>
      <c r="M103" s="3"/>
    </row>
    <row r="104" spans="2:13" ht="12" customHeight="1">
      <c r="B104" s="4" t="s">
        <v>182</v>
      </c>
      <c r="C104" s="4" t="s">
        <v>181</v>
      </c>
      <c r="D104" s="5">
        <v>24</v>
      </c>
      <c r="E104" s="5">
        <v>79</v>
      </c>
      <c r="F104" s="5">
        <v>71</v>
      </c>
      <c r="G104" s="5">
        <v>18</v>
      </c>
      <c r="H104" s="5">
        <v>47</v>
      </c>
      <c r="I104" s="6">
        <v>36.434108527131784</v>
      </c>
      <c r="J104" s="5">
        <v>34</v>
      </c>
      <c r="K104" s="5">
        <v>99</v>
      </c>
      <c r="L104" s="7">
        <f t="shared" si="6"/>
        <v>4.125</v>
      </c>
      <c r="M104" s="3"/>
    </row>
    <row r="105" spans="2:13" ht="12" customHeight="1">
      <c r="B105" s="4" t="s">
        <v>179</v>
      </c>
      <c r="C105" s="4" t="s">
        <v>178</v>
      </c>
      <c r="D105" s="5">
        <v>24</v>
      </c>
      <c r="E105" s="5">
        <v>85</v>
      </c>
      <c r="F105" s="5">
        <v>56</v>
      </c>
      <c r="G105" s="5">
        <v>26</v>
      </c>
      <c r="H105" s="5">
        <v>21</v>
      </c>
      <c r="I105" s="6">
        <v>31.818181818181817</v>
      </c>
      <c r="J105" s="5">
        <v>33</v>
      </c>
      <c r="K105" s="5">
        <v>80</v>
      </c>
      <c r="L105" s="7">
        <f t="shared" si="6"/>
        <v>3.3333333333333335</v>
      </c>
      <c r="M105" s="3"/>
    </row>
    <row r="106" spans="2:13" ht="12" customHeight="1">
      <c r="B106" s="4" t="s">
        <v>177</v>
      </c>
      <c r="C106" s="4" t="s">
        <v>176</v>
      </c>
      <c r="D106" s="5">
        <v>9</v>
      </c>
      <c r="E106" s="5">
        <v>23</v>
      </c>
      <c r="F106" s="5">
        <v>9</v>
      </c>
      <c r="G106" s="5">
        <v>2</v>
      </c>
      <c r="H106" s="5">
        <v>14</v>
      </c>
      <c r="I106" s="6">
        <v>33.33333333333333</v>
      </c>
      <c r="J106" s="5">
        <v>8</v>
      </c>
      <c r="K106" s="5">
        <v>24</v>
      </c>
      <c r="L106" s="7">
        <f t="shared" si="6"/>
        <v>2.6666666666666665</v>
      </c>
      <c r="M106" s="3"/>
    </row>
    <row r="107" spans="2:13" ht="12" customHeight="1">
      <c r="B107" s="4" t="s">
        <v>169</v>
      </c>
      <c r="C107" s="4" t="s">
        <v>168</v>
      </c>
      <c r="D107" s="5">
        <v>6</v>
      </c>
      <c r="E107" s="5">
        <v>12</v>
      </c>
      <c r="F107" s="5">
        <v>10</v>
      </c>
      <c r="G107" s="5">
        <v>1</v>
      </c>
      <c r="H107" s="5">
        <v>9</v>
      </c>
      <c r="I107" s="6">
        <v>37.5</v>
      </c>
      <c r="J107" s="5">
        <v>0</v>
      </c>
      <c r="K107" s="5">
        <v>10</v>
      </c>
      <c r="L107" s="7">
        <f t="shared" si="6"/>
        <v>1.6666666666666667</v>
      </c>
      <c r="M107" s="3"/>
    </row>
    <row r="108" spans="2:13" ht="12" customHeight="1">
      <c r="B108" s="4" t="s">
        <v>159</v>
      </c>
      <c r="C108" s="4" t="s">
        <v>158</v>
      </c>
      <c r="D108" s="5">
        <v>7</v>
      </c>
      <c r="E108" s="5">
        <v>6</v>
      </c>
      <c r="F108" s="5">
        <v>-4</v>
      </c>
      <c r="G108" s="5">
        <v>0</v>
      </c>
      <c r="H108" s="5">
        <v>2</v>
      </c>
      <c r="I108" s="6">
        <v>20</v>
      </c>
      <c r="J108" s="5">
        <v>0</v>
      </c>
      <c r="K108" s="5">
        <v>2</v>
      </c>
      <c r="L108" s="7">
        <f t="shared" si="6"/>
        <v>0.2857142857142857</v>
      </c>
      <c r="M108" s="3"/>
    </row>
    <row r="109" spans="2:13" ht="12" customHeight="1">
      <c r="B109" s="4" t="s">
        <v>169</v>
      </c>
      <c r="C109" s="4" t="s">
        <v>175</v>
      </c>
      <c r="D109" s="5">
        <v>24</v>
      </c>
      <c r="E109" s="5">
        <v>43</v>
      </c>
      <c r="F109" s="5">
        <v>-1</v>
      </c>
      <c r="G109" s="5">
        <v>2</v>
      </c>
      <c r="H109" s="5">
        <v>2</v>
      </c>
      <c r="I109" s="6">
        <v>33.33333333333333</v>
      </c>
      <c r="J109" s="5">
        <v>0</v>
      </c>
      <c r="K109" s="5">
        <v>4</v>
      </c>
      <c r="L109" s="7">
        <f t="shared" si="6"/>
        <v>0.16666666666666666</v>
      </c>
      <c r="M109" s="3"/>
    </row>
    <row r="110" spans="2:13" ht="12" customHeight="1">
      <c r="B110" s="4" t="s">
        <v>155</v>
      </c>
      <c r="C110" s="4" t="s">
        <v>154</v>
      </c>
      <c r="D110" s="5">
        <v>24</v>
      </c>
      <c r="E110" s="5">
        <v>85</v>
      </c>
      <c r="F110" s="5">
        <v>-42</v>
      </c>
      <c r="G110" s="5">
        <v>0</v>
      </c>
      <c r="H110" s="5">
        <v>0</v>
      </c>
      <c r="I110" s="6">
        <v>0</v>
      </c>
      <c r="J110" s="5">
        <v>0</v>
      </c>
      <c r="K110" s="5">
        <v>0</v>
      </c>
      <c r="L110" s="7">
        <f t="shared" si="6"/>
        <v>0</v>
      </c>
      <c r="M110" s="3"/>
    </row>
    <row r="111" spans="2:13" ht="12" customHeight="1">
      <c r="B111" s="4" t="s">
        <v>161</v>
      </c>
      <c r="C111" s="4" t="s">
        <v>160</v>
      </c>
      <c r="D111" s="5">
        <v>2</v>
      </c>
      <c r="E111" s="5">
        <v>2</v>
      </c>
      <c r="F111" s="5">
        <v>0</v>
      </c>
      <c r="G111" s="5">
        <v>0</v>
      </c>
      <c r="H111" s="5">
        <v>0</v>
      </c>
      <c r="I111" s="6">
        <v>0</v>
      </c>
      <c r="J111" s="5">
        <v>0</v>
      </c>
      <c r="K111" s="5">
        <v>0</v>
      </c>
      <c r="L111" s="7">
        <f t="shared" si="6"/>
        <v>0</v>
      </c>
      <c r="M111" s="3"/>
    </row>
    <row r="112" spans="2:13" ht="12" customHeight="1">
      <c r="B112" s="4" t="s">
        <v>163</v>
      </c>
      <c r="C112" s="4" t="s">
        <v>162</v>
      </c>
      <c r="D112" s="5">
        <v>2</v>
      </c>
      <c r="E112" s="5">
        <v>0</v>
      </c>
      <c r="F112" s="5">
        <v>0</v>
      </c>
      <c r="G112" s="5">
        <v>0</v>
      </c>
      <c r="H112" s="5">
        <v>0</v>
      </c>
      <c r="I112" s="6">
        <v>0</v>
      </c>
      <c r="J112" s="5">
        <v>0</v>
      </c>
      <c r="K112" s="5">
        <v>0</v>
      </c>
      <c r="L112" s="7">
        <f t="shared" si="6"/>
        <v>0</v>
      </c>
      <c r="M112" s="3"/>
    </row>
    <row r="113" spans="2:13" ht="12" customHeight="1">
      <c r="B113" s="4" t="s">
        <v>36</v>
      </c>
      <c r="C113" s="4" t="s">
        <v>170</v>
      </c>
      <c r="D113" s="5">
        <v>24</v>
      </c>
      <c r="E113" s="5">
        <v>25</v>
      </c>
      <c r="F113" s="5">
        <v>-7</v>
      </c>
      <c r="G113" s="5">
        <v>0</v>
      </c>
      <c r="H113" s="5">
        <v>0</v>
      </c>
      <c r="I113" s="6">
        <v>0</v>
      </c>
      <c r="J113" s="5">
        <v>0</v>
      </c>
      <c r="K113" s="5">
        <v>0</v>
      </c>
      <c r="L113" s="7">
        <f t="shared" si="6"/>
        <v>0</v>
      </c>
      <c r="M113" s="3"/>
    </row>
    <row r="114" spans="2:13" ht="12" customHeight="1">
      <c r="B114" s="4" t="s">
        <v>174</v>
      </c>
      <c r="C114" s="4" t="s">
        <v>173</v>
      </c>
      <c r="D114" s="5">
        <v>4</v>
      </c>
      <c r="E114" s="5">
        <v>0</v>
      </c>
      <c r="F114" s="5">
        <v>0</v>
      </c>
      <c r="G114" s="5">
        <v>0</v>
      </c>
      <c r="H114" s="5">
        <v>0</v>
      </c>
      <c r="I114" s="6">
        <v>0</v>
      </c>
      <c r="J114" s="5">
        <v>0</v>
      </c>
      <c r="K114" s="5">
        <v>0</v>
      </c>
      <c r="L114" s="7">
        <f t="shared" si="6"/>
        <v>0</v>
      </c>
      <c r="M114" s="3"/>
    </row>
    <row r="115" spans="2:13" ht="12" customHeight="1">
      <c r="B115" s="4" t="s">
        <v>75</v>
      </c>
      <c r="C115" s="4" t="s">
        <v>180</v>
      </c>
      <c r="D115" s="5">
        <v>1</v>
      </c>
      <c r="E115" s="5">
        <v>3</v>
      </c>
      <c r="F115" s="5">
        <v>-1</v>
      </c>
      <c r="G115" s="5">
        <v>0</v>
      </c>
      <c r="H115" s="5">
        <v>0</v>
      </c>
      <c r="I115" s="6">
        <v>0</v>
      </c>
      <c r="J115" s="5">
        <v>0</v>
      </c>
      <c r="K115" s="5">
        <v>0</v>
      </c>
      <c r="L115" s="7">
        <f t="shared" si="6"/>
        <v>0</v>
      </c>
      <c r="M115" s="3"/>
    </row>
    <row r="116" spans="2:13" ht="12" customHeight="1">
      <c r="B116" s="4"/>
      <c r="C116" s="4"/>
      <c r="D116" s="5"/>
      <c r="E116" s="5"/>
      <c r="F116" s="5"/>
      <c r="G116" s="5"/>
      <c r="H116" s="5"/>
      <c r="I116" s="6"/>
      <c r="J116" s="5"/>
      <c r="K116" s="5"/>
      <c r="L116" s="7"/>
      <c r="M116" s="3"/>
    </row>
    <row r="117" spans="2:13" ht="12" customHeight="1">
      <c r="B117" s="4"/>
      <c r="C117" s="4" t="s">
        <v>185</v>
      </c>
      <c r="D117" s="1" t="s">
        <v>234</v>
      </c>
      <c r="E117" s="1" t="s">
        <v>235</v>
      </c>
      <c r="F117" s="1" t="s">
        <v>242</v>
      </c>
      <c r="G117" s="1" t="s">
        <v>237</v>
      </c>
      <c r="H117" s="1" t="s">
        <v>238</v>
      </c>
      <c r="I117" s="1" t="s">
        <v>240</v>
      </c>
      <c r="J117" s="1" t="s">
        <v>239</v>
      </c>
      <c r="K117" s="1" t="s">
        <v>236</v>
      </c>
      <c r="L117" s="1" t="s">
        <v>241</v>
      </c>
      <c r="M117" s="3"/>
    </row>
    <row r="118" spans="2:13" ht="12" customHeight="1">
      <c r="B118" s="4" t="s">
        <v>205</v>
      </c>
      <c r="C118" s="4" t="s">
        <v>204</v>
      </c>
      <c r="D118" s="5">
        <v>24</v>
      </c>
      <c r="E118" s="5">
        <v>92</v>
      </c>
      <c r="F118" s="5">
        <v>261</v>
      </c>
      <c r="G118" s="5">
        <v>61</v>
      </c>
      <c r="H118" s="5">
        <v>307</v>
      </c>
      <c r="I118" s="6">
        <v>39.92197659297789</v>
      </c>
      <c r="J118" s="5">
        <v>17</v>
      </c>
      <c r="K118" s="5">
        <v>385</v>
      </c>
      <c r="L118" s="7">
        <f aca="true" t="shared" si="7" ref="L118:L132">SUM(K118/D118)</f>
        <v>16.041666666666668</v>
      </c>
      <c r="M118" s="3"/>
    </row>
    <row r="119" spans="2:13" ht="12" customHeight="1">
      <c r="B119" s="4" t="s">
        <v>200</v>
      </c>
      <c r="C119" s="4" t="s">
        <v>199</v>
      </c>
      <c r="D119" s="5">
        <v>23</v>
      </c>
      <c r="E119" s="5">
        <v>85</v>
      </c>
      <c r="F119" s="5">
        <v>199</v>
      </c>
      <c r="G119" s="5">
        <v>19</v>
      </c>
      <c r="H119" s="5">
        <v>313</v>
      </c>
      <c r="I119" s="6">
        <v>43.77622377622378</v>
      </c>
      <c r="J119" s="5">
        <v>18</v>
      </c>
      <c r="K119" s="5">
        <v>350</v>
      </c>
      <c r="L119" s="7">
        <f t="shared" si="7"/>
        <v>15.217391304347826</v>
      </c>
      <c r="M119" s="3"/>
    </row>
    <row r="120" spans="2:13" ht="12" customHeight="1">
      <c r="B120" s="4" t="s">
        <v>136</v>
      </c>
      <c r="C120" s="4" t="s">
        <v>191</v>
      </c>
      <c r="D120" s="5">
        <v>24</v>
      </c>
      <c r="E120" s="5">
        <v>92</v>
      </c>
      <c r="F120" s="5">
        <v>184</v>
      </c>
      <c r="G120" s="5">
        <v>33</v>
      </c>
      <c r="H120" s="5">
        <v>301</v>
      </c>
      <c r="I120" s="6">
        <v>39.70976253298153</v>
      </c>
      <c r="J120" s="5">
        <v>25</v>
      </c>
      <c r="K120" s="5">
        <v>359</v>
      </c>
      <c r="L120" s="7">
        <f t="shared" si="7"/>
        <v>14.958333333333334</v>
      </c>
      <c r="M120" s="3"/>
    </row>
    <row r="121" spans="2:13" ht="12" customHeight="1">
      <c r="B121" s="4" t="s">
        <v>187</v>
      </c>
      <c r="C121" s="4" t="s">
        <v>186</v>
      </c>
      <c r="D121" s="5">
        <v>23</v>
      </c>
      <c r="E121" s="5">
        <v>88</v>
      </c>
      <c r="F121" s="5">
        <v>202</v>
      </c>
      <c r="G121" s="5">
        <v>14</v>
      </c>
      <c r="H121" s="5">
        <v>195</v>
      </c>
      <c r="I121" s="6">
        <v>53.42465753424658</v>
      </c>
      <c r="J121" s="5">
        <v>45</v>
      </c>
      <c r="K121" s="5">
        <v>254</v>
      </c>
      <c r="L121" s="7">
        <f t="shared" si="7"/>
        <v>11.043478260869565</v>
      </c>
      <c r="M121" s="3"/>
    </row>
    <row r="122" spans="2:13" ht="12" customHeight="1">
      <c r="B122" s="4" t="s">
        <v>184</v>
      </c>
      <c r="C122" s="4" t="s">
        <v>183</v>
      </c>
      <c r="D122" s="5">
        <v>2</v>
      </c>
      <c r="E122" s="5">
        <v>4</v>
      </c>
      <c r="F122" s="5">
        <v>11</v>
      </c>
      <c r="G122" s="5">
        <v>0</v>
      </c>
      <c r="H122" s="5">
        <v>7</v>
      </c>
      <c r="I122" s="6">
        <v>53.84615384615385</v>
      </c>
      <c r="J122" s="5">
        <v>6</v>
      </c>
      <c r="K122" s="5">
        <v>13</v>
      </c>
      <c r="L122" s="7">
        <f t="shared" si="7"/>
        <v>6.5</v>
      </c>
      <c r="M122" s="3"/>
    </row>
    <row r="123" spans="2:13" ht="12" customHeight="1">
      <c r="B123" s="4" t="s">
        <v>189</v>
      </c>
      <c r="C123" s="4" t="s">
        <v>188</v>
      </c>
      <c r="D123" s="5">
        <v>22</v>
      </c>
      <c r="E123" s="5">
        <v>82</v>
      </c>
      <c r="F123" s="5">
        <v>14</v>
      </c>
      <c r="G123" s="5">
        <v>20</v>
      </c>
      <c r="H123" s="5">
        <v>44</v>
      </c>
      <c r="I123" s="6">
        <v>34.375</v>
      </c>
      <c r="J123" s="5">
        <v>27</v>
      </c>
      <c r="K123" s="5">
        <v>91</v>
      </c>
      <c r="L123" s="7">
        <f t="shared" si="7"/>
        <v>4.136363636363637</v>
      </c>
      <c r="M123" s="3"/>
    </row>
    <row r="124" spans="2:13" ht="12" customHeight="1">
      <c r="B124" s="4" t="s">
        <v>197</v>
      </c>
      <c r="C124" s="4" t="s">
        <v>196</v>
      </c>
      <c r="D124" s="5">
        <v>24</v>
      </c>
      <c r="E124" s="5">
        <v>90</v>
      </c>
      <c r="F124" s="5">
        <v>48</v>
      </c>
      <c r="G124" s="5">
        <v>27</v>
      </c>
      <c r="H124" s="5">
        <v>35</v>
      </c>
      <c r="I124" s="6">
        <v>41.66666666666667</v>
      </c>
      <c r="J124" s="5">
        <v>10</v>
      </c>
      <c r="K124" s="5">
        <v>72</v>
      </c>
      <c r="L124" s="7">
        <f t="shared" si="7"/>
        <v>3</v>
      </c>
      <c r="M124" s="3"/>
    </row>
    <row r="125" spans="2:13" ht="12" customHeight="1">
      <c r="B125" s="4" t="s">
        <v>202</v>
      </c>
      <c r="C125" s="4" t="s">
        <v>201</v>
      </c>
      <c r="D125" s="5">
        <v>10</v>
      </c>
      <c r="E125" s="5">
        <v>23</v>
      </c>
      <c r="F125" s="5">
        <v>-8</v>
      </c>
      <c r="G125" s="5">
        <v>2</v>
      </c>
      <c r="H125" s="5">
        <v>10</v>
      </c>
      <c r="I125" s="6">
        <v>22.727272727272727</v>
      </c>
      <c r="J125" s="5">
        <v>0</v>
      </c>
      <c r="K125" s="5">
        <v>12</v>
      </c>
      <c r="L125" s="7">
        <f t="shared" si="7"/>
        <v>1.2</v>
      </c>
      <c r="M125" s="3"/>
    </row>
    <row r="126" spans="2:13" ht="12" customHeight="1">
      <c r="B126" s="4" t="s">
        <v>198</v>
      </c>
      <c r="C126" s="4" t="s">
        <v>57</v>
      </c>
      <c r="D126" s="5">
        <v>8</v>
      </c>
      <c r="E126" s="5">
        <v>19</v>
      </c>
      <c r="F126" s="5">
        <v>6</v>
      </c>
      <c r="G126" s="5">
        <v>5</v>
      </c>
      <c r="H126" s="5">
        <v>4</v>
      </c>
      <c r="I126" s="6">
        <v>30.76923076923077</v>
      </c>
      <c r="J126" s="5">
        <v>0</v>
      </c>
      <c r="K126" s="5">
        <v>9</v>
      </c>
      <c r="L126" s="7">
        <f t="shared" si="7"/>
        <v>1.125</v>
      </c>
      <c r="M126" s="3"/>
    </row>
    <row r="127" spans="2:13" ht="12" customHeight="1">
      <c r="B127" s="4" t="s">
        <v>207</v>
      </c>
      <c r="C127" s="4" t="s">
        <v>206</v>
      </c>
      <c r="D127" s="5">
        <v>24</v>
      </c>
      <c r="E127" s="5">
        <v>28</v>
      </c>
      <c r="F127" s="5">
        <v>12</v>
      </c>
      <c r="G127" s="5">
        <v>5</v>
      </c>
      <c r="H127" s="5">
        <v>6</v>
      </c>
      <c r="I127" s="6">
        <v>66.66666666666666</v>
      </c>
      <c r="J127" s="5">
        <v>10</v>
      </c>
      <c r="K127" s="5">
        <v>21</v>
      </c>
      <c r="L127" s="7">
        <f t="shared" si="7"/>
        <v>0.875</v>
      </c>
      <c r="M127" s="3"/>
    </row>
    <row r="128" spans="2:13" ht="12" customHeight="1">
      <c r="B128" s="4" t="s">
        <v>125</v>
      </c>
      <c r="C128" s="4" t="s">
        <v>192</v>
      </c>
      <c r="D128" s="5">
        <v>24</v>
      </c>
      <c r="E128" s="5">
        <v>67</v>
      </c>
      <c r="F128" s="5">
        <v>-2</v>
      </c>
      <c r="G128" s="5">
        <v>8</v>
      </c>
      <c r="H128" s="5">
        <v>4</v>
      </c>
      <c r="I128" s="6">
        <v>100</v>
      </c>
      <c r="J128" s="5">
        <v>0</v>
      </c>
      <c r="K128" s="5">
        <v>12</v>
      </c>
      <c r="L128" s="7">
        <f t="shared" si="7"/>
        <v>0.5</v>
      </c>
      <c r="M128" s="3"/>
    </row>
    <row r="129" spans="2:13" ht="12" customHeight="1">
      <c r="B129" s="4" t="s">
        <v>190</v>
      </c>
      <c r="C129" s="4" t="s">
        <v>81</v>
      </c>
      <c r="D129" s="5">
        <v>24</v>
      </c>
      <c r="E129" s="5">
        <v>64</v>
      </c>
      <c r="F129" s="5">
        <v>-38</v>
      </c>
      <c r="G129" s="5">
        <v>2</v>
      </c>
      <c r="H129" s="5">
        <v>6</v>
      </c>
      <c r="I129" s="6">
        <v>19.35483870967742</v>
      </c>
      <c r="J129" s="5">
        <v>2</v>
      </c>
      <c r="K129" s="5">
        <v>10</v>
      </c>
      <c r="L129" s="7">
        <f t="shared" si="7"/>
        <v>0.4166666666666667</v>
      </c>
      <c r="M129" s="3"/>
    </row>
    <row r="130" spans="2:13" ht="12" customHeight="1">
      <c r="B130" s="4" t="s">
        <v>169</v>
      </c>
      <c r="C130" s="4" t="s">
        <v>193</v>
      </c>
      <c r="D130" s="5">
        <v>6</v>
      </c>
      <c r="E130" s="5">
        <v>2</v>
      </c>
      <c r="F130" s="5">
        <v>0</v>
      </c>
      <c r="G130" s="5">
        <v>0</v>
      </c>
      <c r="H130" s="5">
        <v>0</v>
      </c>
      <c r="I130" s="6">
        <v>0</v>
      </c>
      <c r="J130" s="5">
        <v>0</v>
      </c>
      <c r="K130" s="5">
        <v>0</v>
      </c>
      <c r="L130" s="7">
        <f t="shared" si="7"/>
        <v>0</v>
      </c>
      <c r="M130" s="3"/>
    </row>
    <row r="131" spans="2:13" ht="12" customHeight="1">
      <c r="B131" s="4" t="s">
        <v>195</v>
      </c>
      <c r="C131" s="4" t="s">
        <v>194</v>
      </c>
      <c r="D131" s="5">
        <v>24</v>
      </c>
      <c r="E131" s="5">
        <v>69</v>
      </c>
      <c r="F131" s="5">
        <v>-26</v>
      </c>
      <c r="G131" s="5">
        <v>0</v>
      </c>
      <c r="H131" s="5">
        <v>0</v>
      </c>
      <c r="I131" s="6">
        <v>0</v>
      </c>
      <c r="J131" s="5">
        <v>0</v>
      </c>
      <c r="K131" s="5">
        <v>0</v>
      </c>
      <c r="L131" s="7">
        <f t="shared" si="7"/>
        <v>0</v>
      </c>
      <c r="M131" s="3"/>
    </row>
    <row r="132" spans="2:13" ht="12" customHeight="1">
      <c r="B132" s="4" t="s">
        <v>127</v>
      </c>
      <c r="C132" s="4" t="s">
        <v>203</v>
      </c>
      <c r="D132" s="5">
        <v>7</v>
      </c>
      <c r="E132" s="5">
        <v>13</v>
      </c>
      <c r="F132" s="5">
        <v>-5</v>
      </c>
      <c r="G132" s="5">
        <v>0</v>
      </c>
      <c r="H132" s="5">
        <v>0</v>
      </c>
      <c r="I132" s="6">
        <v>0</v>
      </c>
      <c r="J132" s="5">
        <v>0</v>
      </c>
      <c r="K132" s="5">
        <v>0</v>
      </c>
      <c r="L132" s="7">
        <f t="shared" si="7"/>
        <v>0</v>
      </c>
      <c r="M132" s="3"/>
    </row>
    <row r="133" spans="2:13" ht="12" customHeight="1">
      <c r="B133" s="4"/>
      <c r="C133" s="4"/>
      <c r="D133" s="5"/>
      <c r="E133" s="5"/>
      <c r="F133" s="5"/>
      <c r="G133" s="5"/>
      <c r="H133" s="5"/>
      <c r="I133" s="6"/>
      <c r="J133" s="5"/>
      <c r="K133" s="5"/>
      <c r="L133" s="7"/>
      <c r="M133" s="3"/>
    </row>
    <row r="134" spans="2:13" ht="12" customHeight="1">
      <c r="B134" s="4"/>
      <c r="C134" s="4" t="s">
        <v>210</v>
      </c>
      <c r="D134" s="1" t="s">
        <v>234</v>
      </c>
      <c r="E134" s="1" t="s">
        <v>235</v>
      </c>
      <c r="F134" s="1" t="s">
        <v>242</v>
      </c>
      <c r="G134" s="1" t="s">
        <v>237</v>
      </c>
      <c r="H134" s="1" t="s">
        <v>238</v>
      </c>
      <c r="I134" s="1" t="s">
        <v>240</v>
      </c>
      <c r="J134" s="1" t="s">
        <v>239</v>
      </c>
      <c r="K134" s="1" t="s">
        <v>236</v>
      </c>
      <c r="L134" s="1" t="s">
        <v>241</v>
      </c>
      <c r="M134" s="3"/>
    </row>
    <row r="135" spans="2:13" ht="12" customHeight="1">
      <c r="B135" s="4" t="s">
        <v>228</v>
      </c>
      <c r="C135" s="4" t="s">
        <v>227</v>
      </c>
      <c r="D135" s="5">
        <v>24</v>
      </c>
      <c r="E135" s="5">
        <v>92</v>
      </c>
      <c r="F135" s="5">
        <v>177</v>
      </c>
      <c r="G135" s="5">
        <v>40</v>
      </c>
      <c r="H135" s="5">
        <v>288</v>
      </c>
      <c r="I135" s="6">
        <v>33.17972350230415</v>
      </c>
      <c r="J135" s="5">
        <v>36</v>
      </c>
      <c r="K135" s="5">
        <v>364</v>
      </c>
      <c r="L135" s="7">
        <f aca="true" t="shared" si="8" ref="L135:L150">SUM(K135/D135)</f>
        <v>15.166666666666666</v>
      </c>
      <c r="M135" s="3"/>
    </row>
    <row r="136" spans="2:13" ht="12" customHeight="1">
      <c r="B136" s="4" t="s">
        <v>214</v>
      </c>
      <c r="C136" s="4" t="s">
        <v>213</v>
      </c>
      <c r="D136" s="5">
        <v>11</v>
      </c>
      <c r="E136" s="5">
        <v>45</v>
      </c>
      <c r="F136" s="5">
        <v>86</v>
      </c>
      <c r="G136" s="5">
        <v>14</v>
      </c>
      <c r="H136" s="5">
        <v>86</v>
      </c>
      <c r="I136" s="6">
        <v>44.329896907216494</v>
      </c>
      <c r="J136" s="5">
        <v>21</v>
      </c>
      <c r="K136" s="5">
        <v>121</v>
      </c>
      <c r="L136" s="7">
        <f t="shared" si="8"/>
        <v>11</v>
      </c>
      <c r="M136" s="3"/>
    </row>
    <row r="137" spans="2:13" ht="12" customHeight="1">
      <c r="B137" s="4" t="s">
        <v>248</v>
      </c>
      <c r="C137" s="4" t="s">
        <v>233</v>
      </c>
      <c r="D137" s="5">
        <v>24</v>
      </c>
      <c r="E137" s="5">
        <v>92</v>
      </c>
      <c r="F137" s="5">
        <v>155</v>
      </c>
      <c r="G137" s="5">
        <v>26</v>
      </c>
      <c r="H137" s="5">
        <v>146</v>
      </c>
      <c r="I137" s="6">
        <v>41.359773371104815</v>
      </c>
      <c r="J137" s="5">
        <v>50</v>
      </c>
      <c r="K137" s="5">
        <v>222</v>
      </c>
      <c r="L137" s="7">
        <f t="shared" si="8"/>
        <v>9.25</v>
      </c>
      <c r="M137" s="3"/>
    </row>
    <row r="138" spans="2:13" ht="12" customHeight="1">
      <c r="B138" s="4" t="s">
        <v>247</v>
      </c>
      <c r="C138" s="4" t="s">
        <v>232</v>
      </c>
      <c r="D138" s="5">
        <v>8</v>
      </c>
      <c r="E138" s="5">
        <v>23</v>
      </c>
      <c r="F138" s="5">
        <v>22</v>
      </c>
      <c r="G138" s="5">
        <v>11</v>
      </c>
      <c r="H138" s="5">
        <v>49</v>
      </c>
      <c r="I138" s="6">
        <v>35</v>
      </c>
      <c r="J138" s="5">
        <v>3</v>
      </c>
      <c r="K138" s="5">
        <v>63</v>
      </c>
      <c r="L138" s="7">
        <f t="shared" si="8"/>
        <v>7.875</v>
      </c>
      <c r="M138" s="3"/>
    </row>
    <row r="139" spans="2:13" ht="12" customHeight="1">
      <c r="B139" s="4" t="s">
        <v>226</v>
      </c>
      <c r="C139" s="4" t="s">
        <v>225</v>
      </c>
      <c r="D139" s="5">
        <v>24</v>
      </c>
      <c r="E139" s="5">
        <v>92</v>
      </c>
      <c r="F139" s="5">
        <v>34</v>
      </c>
      <c r="G139" s="5">
        <v>19</v>
      </c>
      <c r="H139" s="5">
        <v>142</v>
      </c>
      <c r="I139" s="6">
        <v>31.346578366445915</v>
      </c>
      <c r="J139" s="5">
        <v>14</v>
      </c>
      <c r="K139" s="5">
        <v>175</v>
      </c>
      <c r="L139" s="7">
        <f t="shared" si="8"/>
        <v>7.291666666666667</v>
      </c>
      <c r="M139" s="3"/>
    </row>
    <row r="140" spans="2:13" ht="12" customHeight="1">
      <c r="B140" s="4" t="s">
        <v>218</v>
      </c>
      <c r="C140" s="4" t="s">
        <v>217</v>
      </c>
      <c r="D140" s="5">
        <v>22</v>
      </c>
      <c r="E140" s="5">
        <v>53</v>
      </c>
      <c r="F140" s="5">
        <v>54</v>
      </c>
      <c r="G140" s="5">
        <v>16</v>
      </c>
      <c r="H140" s="5">
        <v>56</v>
      </c>
      <c r="I140" s="6">
        <v>39.436619718309856</v>
      </c>
      <c r="J140" s="5">
        <v>17</v>
      </c>
      <c r="K140" s="5">
        <v>89</v>
      </c>
      <c r="L140" s="7">
        <f t="shared" si="8"/>
        <v>4.045454545454546</v>
      </c>
      <c r="M140" s="3"/>
    </row>
    <row r="141" spans="2:13" ht="12" customHeight="1">
      <c r="B141" s="4" t="s">
        <v>212</v>
      </c>
      <c r="C141" s="4" t="s">
        <v>211</v>
      </c>
      <c r="D141" s="5">
        <v>22</v>
      </c>
      <c r="E141" s="5">
        <v>53</v>
      </c>
      <c r="F141" s="5">
        <v>6</v>
      </c>
      <c r="G141" s="5">
        <v>12</v>
      </c>
      <c r="H141" s="5">
        <v>57</v>
      </c>
      <c r="I141" s="6">
        <v>25.221238938053098</v>
      </c>
      <c r="J141" s="5">
        <v>5</v>
      </c>
      <c r="K141" s="5">
        <v>74</v>
      </c>
      <c r="L141" s="7">
        <f t="shared" si="8"/>
        <v>3.3636363636363638</v>
      </c>
      <c r="M141" s="3"/>
    </row>
    <row r="142" spans="2:13" ht="12" customHeight="1">
      <c r="B142" s="4" t="s">
        <v>209</v>
      </c>
      <c r="C142" s="4" t="s">
        <v>208</v>
      </c>
      <c r="D142" s="5">
        <v>21</v>
      </c>
      <c r="E142" s="5">
        <v>55</v>
      </c>
      <c r="F142" s="5">
        <v>-5</v>
      </c>
      <c r="G142" s="5">
        <v>13</v>
      </c>
      <c r="H142" s="5">
        <v>36</v>
      </c>
      <c r="I142" s="6">
        <v>19.565217391304348</v>
      </c>
      <c r="J142" s="5">
        <v>10</v>
      </c>
      <c r="K142" s="5">
        <v>59</v>
      </c>
      <c r="L142" s="7">
        <f t="shared" si="8"/>
        <v>2.8095238095238093</v>
      </c>
      <c r="M142" s="3"/>
    </row>
    <row r="143" spans="2:13" ht="12" customHeight="1">
      <c r="B143" s="4" t="s">
        <v>220</v>
      </c>
      <c r="C143" s="4" t="s">
        <v>219</v>
      </c>
      <c r="D143" s="5">
        <v>19</v>
      </c>
      <c r="E143" s="5">
        <v>35</v>
      </c>
      <c r="F143" s="5">
        <v>17</v>
      </c>
      <c r="G143" s="5">
        <v>4</v>
      </c>
      <c r="H143" s="5">
        <v>22</v>
      </c>
      <c r="I143" s="6">
        <v>28.947368421052634</v>
      </c>
      <c r="J143" s="5">
        <v>4</v>
      </c>
      <c r="K143" s="5">
        <v>30</v>
      </c>
      <c r="L143" s="7">
        <f t="shared" si="8"/>
        <v>1.5789473684210527</v>
      </c>
      <c r="M143" s="3"/>
    </row>
    <row r="144" spans="2:13" ht="12" customHeight="1">
      <c r="B144" s="4" t="s">
        <v>85</v>
      </c>
      <c r="C144" s="4" t="s">
        <v>230</v>
      </c>
      <c r="D144" s="5">
        <v>22</v>
      </c>
      <c r="E144" s="5">
        <v>82</v>
      </c>
      <c r="F144" s="5">
        <v>-9</v>
      </c>
      <c r="G144" s="5">
        <v>18</v>
      </c>
      <c r="H144" s="5">
        <v>3</v>
      </c>
      <c r="I144" s="6">
        <v>18.75</v>
      </c>
      <c r="J144" s="5">
        <v>11</v>
      </c>
      <c r="K144" s="5">
        <v>32</v>
      </c>
      <c r="L144" s="7">
        <f t="shared" si="8"/>
        <v>1.4545454545454546</v>
      </c>
      <c r="M144" s="3"/>
    </row>
    <row r="145" spans="2:13" ht="12" customHeight="1">
      <c r="B145" s="4" t="s">
        <v>75</v>
      </c>
      <c r="C145" s="4" t="s">
        <v>222</v>
      </c>
      <c r="D145" s="5">
        <v>3</v>
      </c>
      <c r="E145" s="5">
        <v>7</v>
      </c>
      <c r="F145" s="5">
        <v>-2</v>
      </c>
      <c r="G145" s="5">
        <v>0</v>
      </c>
      <c r="H145" s="5">
        <v>3</v>
      </c>
      <c r="I145" s="6">
        <v>17.647058823529413</v>
      </c>
      <c r="J145" s="5">
        <v>0</v>
      </c>
      <c r="K145" s="5">
        <v>3</v>
      </c>
      <c r="L145" s="7">
        <f t="shared" si="8"/>
        <v>1</v>
      </c>
      <c r="M145" s="3"/>
    </row>
    <row r="146" spans="2:13" ht="12" customHeight="1">
      <c r="B146" s="4" t="s">
        <v>127</v>
      </c>
      <c r="C146" s="4" t="s">
        <v>229</v>
      </c>
      <c r="D146" s="5">
        <v>19</v>
      </c>
      <c r="E146" s="5">
        <v>16</v>
      </c>
      <c r="F146" s="5">
        <v>-6</v>
      </c>
      <c r="G146" s="5">
        <v>4</v>
      </c>
      <c r="H146" s="5">
        <v>6</v>
      </c>
      <c r="I146" s="6">
        <v>14.634146341463413</v>
      </c>
      <c r="J146" s="5">
        <v>2</v>
      </c>
      <c r="K146" s="5">
        <v>12</v>
      </c>
      <c r="L146" s="7">
        <f t="shared" si="8"/>
        <v>0.631578947368421</v>
      </c>
      <c r="M146" s="3"/>
    </row>
    <row r="147" spans="2:13" ht="12" customHeight="1">
      <c r="B147" s="4" t="s">
        <v>127</v>
      </c>
      <c r="C147" s="4" t="s">
        <v>231</v>
      </c>
      <c r="D147" s="5">
        <v>24</v>
      </c>
      <c r="E147" s="5">
        <v>50</v>
      </c>
      <c r="F147" s="5">
        <v>7</v>
      </c>
      <c r="G147" s="5">
        <v>5</v>
      </c>
      <c r="H147" s="5">
        <v>4</v>
      </c>
      <c r="I147" s="6">
        <v>44.44444444444444</v>
      </c>
      <c r="J147" s="5">
        <v>2</v>
      </c>
      <c r="K147" s="5">
        <v>11</v>
      </c>
      <c r="L147" s="7">
        <f t="shared" si="8"/>
        <v>0.4583333333333333</v>
      </c>
      <c r="M147" s="3"/>
    </row>
    <row r="148" spans="2:13" ht="12" customHeight="1">
      <c r="B148" s="4" t="s">
        <v>221</v>
      </c>
      <c r="C148" s="4" t="s">
        <v>40</v>
      </c>
      <c r="D148" s="5">
        <v>15</v>
      </c>
      <c r="E148" s="5">
        <v>9</v>
      </c>
      <c r="F148" s="5">
        <v>-4</v>
      </c>
      <c r="G148" s="5">
        <v>1</v>
      </c>
      <c r="H148" s="5">
        <v>1</v>
      </c>
      <c r="I148" s="6">
        <v>14.285714285714285</v>
      </c>
      <c r="J148" s="5">
        <v>1</v>
      </c>
      <c r="K148" s="5">
        <v>3</v>
      </c>
      <c r="L148" s="7">
        <f t="shared" si="8"/>
        <v>0.2</v>
      </c>
      <c r="M148" s="3"/>
    </row>
    <row r="149" spans="2:13" ht="12" customHeight="1">
      <c r="B149" s="4" t="s">
        <v>216</v>
      </c>
      <c r="C149" s="4" t="s">
        <v>215</v>
      </c>
      <c r="D149" s="5">
        <v>10</v>
      </c>
      <c r="E149" s="5">
        <v>23</v>
      </c>
      <c r="F149" s="5">
        <v>-12</v>
      </c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7">
        <f t="shared" si="8"/>
        <v>0</v>
      </c>
      <c r="M149" s="3"/>
    </row>
    <row r="150" spans="2:13" ht="12" customHeight="1">
      <c r="B150" s="4" t="s">
        <v>224</v>
      </c>
      <c r="C150" s="4" t="s">
        <v>223</v>
      </c>
      <c r="D150" s="5">
        <v>11</v>
      </c>
      <c r="E150" s="5">
        <v>44</v>
      </c>
      <c r="F150" s="5">
        <v>-19</v>
      </c>
      <c r="G150" s="5">
        <v>0</v>
      </c>
      <c r="H150" s="5">
        <v>0</v>
      </c>
      <c r="I150" s="6">
        <v>0</v>
      </c>
      <c r="J150" s="5">
        <v>0</v>
      </c>
      <c r="K150" s="5">
        <v>0</v>
      </c>
      <c r="L150" s="7">
        <f t="shared" si="8"/>
        <v>0</v>
      </c>
      <c r="M150" s="3"/>
    </row>
    <row r="151" spans="2:13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</sheetData>
  <sheetProtection/>
  <printOptions/>
  <pageMargins left="0" right="0" top="0" bottom="0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Toni Flink</cp:lastModifiedBy>
  <cp:lastPrinted>2018-03-05T11:52:48Z</cp:lastPrinted>
  <dcterms:created xsi:type="dcterms:W3CDTF">2018-03-05T11:28:40Z</dcterms:created>
  <dcterms:modified xsi:type="dcterms:W3CDTF">2018-03-06T06:33:01Z</dcterms:modified>
  <cp:category/>
  <cp:version/>
  <cp:contentType/>
  <cp:contentStatus/>
</cp:coreProperties>
</file>